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bookViews>
  <sheets>
    <sheet name="项目表 (2)"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0" hidden="1">'项目表 (2)'!$A$4:$IV$27</definedName>
    <definedName name="_?">#REF!</definedName>
    <definedName name="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'[4]P1012001'!$A$6:$E$117</definedName>
    <definedName name="gxxe20032">'[4]P1012001'!$A$6:$E$117</definedName>
    <definedName name="hhhh">#REF!</definedName>
    <definedName name="HWSheet">1</definedName>
    <definedName name="kkkk">#REF!</definedName>
    <definedName name="Module.Prix_SMC">#N/A</definedName>
    <definedName name="PRCGAAP">#REF!</definedName>
    <definedName name="PRCGAAP2">#REF!</definedName>
    <definedName name="_xlnm.Print_Area" hidden="1">#REF!</definedName>
    <definedName name="Print_Area_MI">#REF!</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[8]主营业务成本明细表!#REF!</definedName>
    <definedName name="UFPyt">#REF!</definedName>
    <definedName name="Work_Program_By_Area_List">#REF!</definedName>
    <definedName name="www">#REF!</definedName>
    <definedName name="yyyy">#REF!</definedName>
    <definedName name="本级标准收入2004年">[9]本年收入合计!$E$4:$E$184</definedName>
    <definedName name="拨款汇总_合计">SUM(#REF!)</definedName>
    <definedName name="财力">#REF!</definedName>
    <definedName name="财政供养人员增幅2004年">[10]财政供养人员增幅!$E$6</definedName>
    <definedName name="财政供养人员增幅2004年分县">[10]财政供养人员增幅!$E$4:$E$184</definedName>
    <definedName name="村级标准支出">[11]村级支出!$E$4:$E$184</definedName>
    <definedName name="大多数">[12]!$A$15</definedName>
    <definedName name="大幅度">#REF!</definedName>
    <definedName name="地区名称">#REF!</definedName>
    <definedName name="第二产业分县2003年">[13]GDP!$G$4:$G$184</definedName>
    <definedName name="第二产业合计2003年">[13]GDP!$G$4</definedName>
    <definedName name="第三产业分县2003年">[13]GDP!$H$4:$H$184</definedName>
    <definedName name="第三产业合计2003年">[13]GDP!$H$4</definedName>
    <definedName name="耕地占用税分县2003年">[14]一般预算收入!$U$4:$U$184</definedName>
    <definedName name="耕地占用税合计2003年">[14]一般预算收入!$U$4</definedName>
    <definedName name="工商税收2004年">[15]工商税收!$S$4:$S$184</definedName>
    <definedName name="工商税收合计2004年">[15]工商税收!$S$4</definedName>
    <definedName name="公检法司部门编制数">[16]公检法司编制!$E$4:$E$184</definedName>
    <definedName name="公用标准支出">[17]合计!$E$4:$E$184</definedName>
    <definedName name="行政管理部门编制数">[16]行政编制!$E$4:$E$184</definedName>
    <definedName name="汇率">#REF!</definedName>
    <definedName name="科目编码">[18]编码!$A$2:$A$145</definedName>
    <definedName name="年初短期投资">#REF!</definedName>
    <definedName name="年初货币资金">#REF!</definedName>
    <definedName name="年初应收票据">#REF!</definedName>
    <definedName name="农业人口2003年">[19]农业人口!$E$4:$E$184</definedName>
    <definedName name="农业税分县2003年">[14]一般预算收入!$S$4:$S$184</definedName>
    <definedName name="农业税合计2003年">[14]一般预算收入!$S$4</definedName>
    <definedName name="农业特产税分县2003年">[14]一般预算收入!$T$4:$T$184</definedName>
    <definedName name="农业特产税合计2003年">[14]一般预算收入!$T$4</definedName>
    <definedName name="农业用地面积">[20]农业用地!$E$4:$E$184</definedName>
    <definedName name="契税分县2003年">[14]一般预算收入!$V$4:$V$184</definedName>
    <definedName name="契税合计2003年">[14]一般预算收入!$V$4</definedName>
    <definedName name="全额差额比例">#REF!</definedName>
    <definedName name="人员标准支出">[21]人员支出!$E$4:$E$184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[22]事业发展!$E$4:$E$184</definedName>
    <definedName name="是">#REF!</definedName>
    <definedName name="位次d">#REF!</definedName>
    <definedName name="乡镇个数">[23]行政区划!$D$6:$D$184</definedName>
    <definedName name="性别">[24]基础编码!$H$2:$H$3</definedName>
    <definedName name="学历">[24]基础编码!$S$2:$S$9</definedName>
    <definedName name="一般预算收入2002年">'[25]2002年一般预算收入'!$AC$4:$AC$184</definedName>
    <definedName name="一般预算收入2003年">[14]一般预算收入!$AD$4:$AD$184</definedName>
    <definedName name="一般预算收入合计2003年">[14]一般预算收入!$AC$4</definedName>
    <definedName name="支出">'[26]P1012001'!$A$6:$E$117</definedName>
    <definedName name="职务级别">[27]行政机构人员信息!$K$5</definedName>
    <definedName name="中国">#REF!</definedName>
    <definedName name="中小学生人数2003年">[28]中小学生!$E$4:$E$184</definedName>
    <definedName name="总人口2003年">[29]总人口!$E$4:$E$184</definedName>
    <definedName name="전">#REF!</definedName>
    <definedName name="주택사업본부">#REF!</definedName>
    <definedName name="철구사업본부">#REF!</definedName>
    <definedName name="_xlnm.Print_Titles" localSheetId="0">'项目表 (2)'!$A$1:$IV$4</definedName>
  </definedNames>
  <calcPr calcId="144525"/>
</workbook>
</file>

<file path=xl/sharedStrings.xml><?xml version="1.0" encoding="utf-8"?>
<sst xmlns="http://schemas.openxmlformats.org/spreadsheetml/2006/main" count="657" uniqueCount="225">
  <si>
    <t>2023年度柳叶湖旅游度假区巩固拓展脱贫攻坚成果和乡村振兴项目计划表</t>
  </si>
  <si>
    <t>序号</t>
  </si>
  <si>
    <t>项目类别</t>
  </si>
  <si>
    <t>镇（街道）</t>
  </si>
  <si>
    <t>村（社区）</t>
  </si>
  <si>
    <t>项目名称</t>
  </si>
  <si>
    <t>建设
性质</t>
  </si>
  <si>
    <t>实施
地点</t>
  </si>
  <si>
    <t>时间进度</t>
  </si>
  <si>
    <t>责任
单位</t>
  </si>
  <si>
    <t>建设内容及规模</t>
  </si>
  <si>
    <t>资金规模和筹资方式</t>
  </si>
  <si>
    <t>收益对象</t>
  </si>
  <si>
    <t>绩效目标</t>
  </si>
  <si>
    <t>联农带农机制</t>
  </si>
  <si>
    <t>项目预算总投资（万元）</t>
  </si>
  <si>
    <t>其中</t>
  </si>
  <si>
    <t>受益
村数
（个）</t>
  </si>
  <si>
    <t>受益
户数
（户）</t>
  </si>
  <si>
    <t>受益
人口数
（人）</t>
  </si>
  <si>
    <t>项目类型</t>
  </si>
  <si>
    <t>二级项目类型</t>
  </si>
  <si>
    <t>项目子类型</t>
  </si>
  <si>
    <t>计划开工时间</t>
  </si>
  <si>
    <t>计划完工时间</t>
  </si>
  <si>
    <t>财政衔接资金（万元）</t>
  </si>
  <si>
    <t>其他财政
资金（万元）</t>
  </si>
  <si>
    <t>受益
脱贫村数
（个）</t>
  </si>
  <si>
    <t>受益
脱贫户数及防止返贫监测对象户数
（户）</t>
  </si>
  <si>
    <t>受益脱贫人口数及防止返贫监测对象人口数
（人）</t>
  </si>
  <si>
    <t>合计</t>
  </si>
  <si>
    <t>乡村建设行动</t>
  </si>
  <si>
    <t>农村基础设施</t>
  </si>
  <si>
    <t>道路硬化</t>
  </si>
  <si>
    <t>白鹤镇</t>
  </si>
  <si>
    <t>白鹤山社区</t>
  </si>
  <si>
    <t>白鹤山7组道路硬化建设项目</t>
  </si>
  <si>
    <t>新建</t>
  </si>
  <si>
    <t>道路硬化1.5公里</t>
  </si>
  <si>
    <t>基础设施建设得到改善，发展乡村旅游。</t>
  </si>
  <si>
    <t xml:space="preserve">全村脱贫户、所在村集体及其他村民，增加家庭收入。
    </t>
  </si>
  <si>
    <t>沟渠清淤</t>
  </si>
  <si>
    <t>白鹤山2组沟渠清淤建设项目</t>
  </si>
  <si>
    <t>沟渠清淤2500米</t>
  </si>
  <si>
    <t>贫困户、村民灌溉问题得到改善，发展乡村旅游。</t>
  </si>
  <si>
    <t>1.美化环境。2.优先录用贫困户用工。</t>
  </si>
  <si>
    <t>其他</t>
  </si>
  <si>
    <t>猴子巷村</t>
  </si>
  <si>
    <t>猴子巷村流溪湖进水匣至农贸市场沟渠浆砌建设工程</t>
  </si>
  <si>
    <t>猴子巷村流溪湖进水匣至农贸市场沟渠浆砌</t>
  </si>
  <si>
    <t>通过建设改善居民生产生活条件。</t>
  </si>
  <si>
    <t>1.美化环境。
2.发展乡村旅游。            3.优先录用贫困户劳动力务工</t>
  </si>
  <si>
    <t>猴子巷村原新港10组新建抗旱机井建设项目</t>
  </si>
  <si>
    <t>原新港10修建抗旱机井</t>
  </si>
  <si>
    <t>农村道路建设</t>
  </si>
  <si>
    <t>同德村</t>
  </si>
  <si>
    <t>马龙8组道路硬化建设项目</t>
  </si>
  <si>
    <t>马龙8组道路硬化1300米</t>
  </si>
  <si>
    <t>同德村基础设施建设</t>
  </si>
  <si>
    <t>路灯60盏</t>
  </si>
  <si>
    <t>同德村堰塘整修建设项目</t>
  </si>
  <si>
    <t>堰塘整修10个</t>
  </si>
  <si>
    <t>双寿2组沟渠疏通</t>
  </si>
  <si>
    <t>沟渠疏通2000米</t>
  </si>
  <si>
    <t>同富桥村</t>
  </si>
  <si>
    <t>同富桥村基础建设项目</t>
  </si>
  <si>
    <t>同富桥村赵公桥3组、9组1200米沟渠浆砌</t>
  </si>
  <si>
    <t>产业发展</t>
  </si>
  <si>
    <t>种植业基地</t>
  </si>
  <si>
    <t>肖伍铺社区</t>
  </si>
  <si>
    <t>肖伍铺社区粮食产业项目（保粮食生产郑家大堰整修）</t>
  </si>
  <si>
    <t>堰塘浆砌石挡土墙，出淤</t>
  </si>
  <si>
    <t>增加脱贫户就业机会；增加脱贫户务工收入，达到稳定脱贫。</t>
  </si>
  <si>
    <t>带动脱贫户家庭成员务工的积极性；可以就近就业，增加家庭收入，保障农田灌溉水源。</t>
  </si>
  <si>
    <t>配套基础设施</t>
  </si>
  <si>
    <t>产业园</t>
  </si>
  <si>
    <t>肖伍铺社区甲鱼产业园园区建设</t>
  </si>
  <si>
    <t>护栏安装，场地硬化等</t>
  </si>
  <si>
    <t>带动脱贫户家庭成员务工的积极性；可以就近就业，增加集体经济</t>
  </si>
  <si>
    <t>卸甲洲村</t>
  </si>
  <si>
    <t>卸甲洲村山塘清淤基础设施建设</t>
  </si>
  <si>
    <t>卸甲洲村12、16组、罗家湖9组、11组山塘清淤</t>
  </si>
  <si>
    <t>配套设施项目</t>
  </si>
  <si>
    <t>卸甲洲村金甲田园园区基础设施建设</t>
  </si>
  <si>
    <t>金甲田园蔬菜基地基础设施提质</t>
  </si>
  <si>
    <t>郑家河社区</t>
  </si>
  <si>
    <t>郑家河社区17组沟渠整修建设工程</t>
  </si>
  <si>
    <t>郑家河社区17组沟渠整修工程</t>
  </si>
  <si>
    <t>就业项目</t>
  </si>
  <si>
    <t>公益性岗位</t>
  </si>
  <si>
    <t>增加贫困劳动力就业，安排村道清扫、河道保洁、森林防护、巡逻巡查等公益性劳动岗位。</t>
  </si>
  <si>
    <t>带动脱贫户家庭成员务工的积极性；可以就近就业，增加家庭收入。</t>
  </si>
  <si>
    <t>巩固三保障成果</t>
  </si>
  <si>
    <t>教育</t>
  </si>
  <si>
    <t>享受雨露计划职业教育补助</t>
  </si>
  <si>
    <t>雨露计划</t>
  </si>
  <si>
    <t>由区乡村振兴办统筹补贴雨露计划学生</t>
  </si>
  <si>
    <t>职业教育学生3000元/年，受助学生满意度100%，减轻贫困户家庭在教育费用方面的负担；</t>
  </si>
  <si>
    <t>直接建档立卡脱贫学生，教育得到基本保障，增加就业技能。</t>
  </si>
  <si>
    <t>同兴村</t>
  </si>
  <si>
    <t>同兴村马6、7、9沟渠建设工程</t>
  </si>
  <si>
    <t>马6/7/9组沟渠建设1500米硬化</t>
  </si>
  <si>
    <t>同兴村马8/10沟渠建设工程</t>
  </si>
  <si>
    <t>马8、10沟渠建设500米</t>
  </si>
  <si>
    <t>同兴村马8组沟渠至北干渠沟渠建设工程</t>
  </si>
  <si>
    <t>马8组至北干渠沟渠建设400米</t>
  </si>
  <si>
    <t>马9组沟渠至10组沟渠建设工程</t>
  </si>
  <si>
    <t>马9组沟渠至10组沟渠500米</t>
  </si>
  <si>
    <t>同兴村8号桥北干渠至南干渠硬化</t>
  </si>
  <si>
    <t>同兴村北干渠至南干渠硬化1000米</t>
  </si>
  <si>
    <t>人居环境整治</t>
  </si>
  <si>
    <t>村容村貌提升</t>
  </si>
  <si>
    <t>柳叶湖街道</t>
  </si>
  <si>
    <t>白石社区</t>
  </si>
  <si>
    <t>白石社区人居环境提质</t>
  </si>
  <si>
    <t>2023年</t>
  </si>
  <si>
    <t>2023年1-12月</t>
  </si>
  <si>
    <t>柳叶湖街道白石社区</t>
  </si>
  <si>
    <t>3个幸福屋场和50户美丽庭院建设、9组黑臭水体整治及矿坑治理后期管护</t>
  </si>
  <si>
    <t xml:space="preserve">1.社区受益居民增加收入。 2.生态环境得到改善。3.发展乡村旅游。
    </t>
  </si>
  <si>
    <t>1.提高居民经济收入。 2.优先录用本地劳动力务工。3.发展集体产业。</t>
  </si>
  <si>
    <t>产业发展项目</t>
  </si>
  <si>
    <t>配套基础设施项目</t>
  </si>
  <si>
    <t>小型农田水利设施建设</t>
  </si>
  <si>
    <t>白石社区沟渠整治项目</t>
  </si>
  <si>
    <t>白石社区1组-11组-13组共计5公里洞泉灌主沟渠整治</t>
  </si>
  <si>
    <t>1.社区受益居民增加收入。 2.生态环境得到改善。3.发展乡村旅游。</t>
  </si>
  <si>
    <t>白石社区经济合作社产业发展</t>
  </si>
  <si>
    <t>社区空心房收购及包装出租。</t>
  </si>
  <si>
    <t>1.提高居民经济收入。 2.优先录用本地劳动力务工。3.发展乡村旅游。</t>
  </si>
  <si>
    <t>生产项目</t>
  </si>
  <si>
    <t>种养殖加工服务</t>
  </si>
  <si>
    <t>合作社入股提质</t>
  </si>
  <si>
    <t>对社区农村合作社进行入股提质</t>
  </si>
  <si>
    <t>项目管理费</t>
  </si>
  <si>
    <t>项目后续管护</t>
  </si>
  <si>
    <t>项目后续管理费</t>
  </si>
  <si>
    <t xml:space="preserve">1.增加居民收入。         2.带动社区集体经济。           </t>
  </si>
  <si>
    <t>公益性岗位工资发放</t>
  </si>
  <si>
    <t>社区监测户、脱贫户公益性岗位安置</t>
  </si>
  <si>
    <t xml:space="preserve">1.增加社区监测户、脱贫户收入。2、生态环境得到改善
    </t>
  </si>
  <si>
    <t>1.提高居民经济收入。 2.优先录用本地劳动力务工。</t>
  </si>
  <si>
    <t>农村污水治理</t>
  </si>
  <si>
    <t>花山社区</t>
  </si>
  <si>
    <t>花山社区沟渠清淤工程</t>
  </si>
  <si>
    <t>柳叶湖街道花山社区</t>
  </si>
  <si>
    <t>花山社区六组沟渠清淤约1公里</t>
  </si>
  <si>
    <t>脱贫户、居民农田灌溉问题得到解决，生产生活条件得到改善</t>
  </si>
  <si>
    <t>1.改善生产生活条件，提高居民经济收入。 2.优先录用本地劳动力务工。</t>
  </si>
  <si>
    <t>花山社区道路基础设施建设工程</t>
  </si>
  <si>
    <t>1、2、3、4、5、6主干道路基础设施建设约5公里</t>
  </si>
  <si>
    <t>脱贫户、居民出行问题得到改善</t>
  </si>
  <si>
    <t>全区</t>
  </si>
  <si>
    <t>柳叶湖旅游度假区</t>
  </si>
  <si>
    <t>区农业农村局</t>
  </si>
  <si>
    <t>全区公益性岗位补贴</t>
  </si>
  <si>
    <t>提高脱贫户收入</t>
  </si>
  <si>
    <t>提高居民经济收入。</t>
  </si>
  <si>
    <t>金融保险配套项目</t>
  </si>
  <si>
    <t>小额贷款贴息</t>
  </si>
  <si>
    <t>全区脱贫户、监测户的小额信贷贴息</t>
  </si>
  <si>
    <t>2023年雨露计划</t>
  </si>
  <si>
    <t>脱贫户、监测户“雨露计划”补助</t>
  </si>
  <si>
    <t>就业培训</t>
  </si>
  <si>
    <t>以工代训</t>
  </si>
  <si>
    <t>乡村振兴车间岗位补贴</t>
  </si>
  <si>
    <t>全区乡村振兴车间的岗位补贴</t>
  </si>
  <si>
    <t>基础设施建设</t>
  </si>
  <si>
    <t>其它</t>
  </si>
  <si>
    <t>七里桥</t>
  </si>
  <si>
    <t>东江社区</t>
  </si>
  <si>
    <t>社区三组高湖沟渠清淤</t>
  </si>
  <si>
    <t>改造</t>
  </si>
  <si>
    <t>东江社区三组</t>
  </si>
  <si>
    <t>社区三组高湖沟渠清淤500米</t>
  </si>
  <si>
    <t>1.通过建设改善居民生产生活条件。2.降低全体居民生产运输成本达10%左右。</t>
  </si>
  <si>
    <t>1.提高居民经济收入。
2.发展乡村旅游。            3.优先录用贫困户劳动力务工</t>
  </si>
  <si>
    <t>八组机耕道整修、抗旱沟整修</t>
  </si>
  <si>
    <t>东江社区八组</t>
  </si>
  <si>
    <t>八组机耕道整修300米和抗旱沟整修300米</t>
  </si>
  <si>
    <t>九组机耕道整修</t>
  </si>
  <si>
    <t>东江社区九组</t>
  </si>
  <si>
    <t>九组机耕道整修200米</t>
  </si>
  <si>
    <t>二组沟渠清淤</t>
  </si>
  <si>
    <t>东江社区二组</t>
  </si>
  <si>
    <t>二组沟渠清淤300米</t>
  </si>
  <si>
    <t>农村公共服务</t>
  </si>
  <si>
    <t>公共照明设施</t>
  </si>
  <si>
    <t>社区主干道路灯改造（更换太阳能路灯）</t>
  </si>
  <si>
    <t>社区主干道路灯改造5000米（更换太阳能路灯）</t>
  </si>
  <si>
    <t>1.通过建设改善居民生产生活条件。</t>
  </si>
  <si>
    <t>东江支渠沟渠清淤</t>
  </si>
  <si>
    <t>东江支渠沟渠清淤3000米</t>
  </si>
  <si>
    <t>七里桥街道</t>
  </si>
  <si>
    <t>靳家湾社区</t>
  </si>
  <si>
    <t>7、8、9、10组路灯亮化</t>
  </si>
  <si>
    <t>基础设施建设得到改善，农村道路得到亮化，方便居民夜间生产生活出行。</t>
  </si>
  <si>
    <t>1.美化环境。2、增加居民幸福感获得感。</t>
  </si>
  <si>
    <t>农村道路建设（通组路）</t>
  </si>
  <si>
    <t>三合闸至七组桥道路拓宽</t>
  </si>
  <si>
    <t>三合闸至七组桥500米道路拓宽</t>
  </si>
  <si>
    <t>七组桥（陈吉达宅）至八组马家吉隔堤拓宽</t>
  </si>
  <si>
    <t>七组桥（陈吉达宅）至八组马家吉隔堤450米拓宽</t>
  </si>
  <si>
    <t>靳家湾优品扶农蔬菜基地基础设施建设</t>
  </si>
  <si>
    <t>靳家湾优品扶农蔬菜基地基础设施建设（扩建温室大棚5个）</t>
  </si>
  <si>
    <t>增加脱贫户就业机会；增加脱贫户务工收入</t>
  </si>
  <si>
    <t>蔬菜基地灌溉沟渠整治</t>
  </si>
  <si>
    <t>蔬菜基地灌溉沟渠整治1000米</t>
  </si>
  <si>
    <t>6-8组旱地机耕道平整及沟渠整修</t>
  </si>
  <si>
    <t>6-8组旱地机耕道平整及沟渠整修900米</t>
  </si>
  <si>
    <t>驮古堤社区</t>
  </si>
  <si>
    <t>1-12组机耕道整修</t>
  </si>
  <si>
    <t>2023年1月</t>
  </si>
  <si>
    <t>2023年12月</t>
  </si>
  <si>
    <t>1-12组机耕道整修5000米</t>
  </si>
  <si>
    <t>1、通过建设改善居民生产生活条件。       2、降低居民生产成本</t>
  </si>
  <si>
    <t xml:space="preserve">1.改善出入条件，降低生产成本，增加收入。             2.优先录用脱贫户劳动力务工    </t>
  </si>
  <si>
    <t>1-12组沟渠疏通</t>
  </si>
  <si>
    <t>1-12组沟渠疏通7000米</t>
  </si>
  <si>
    <t xml:space="preserve">1.改善生产条件，降低生产成本，增加收入。             2.优先录用脱贫户劳动力务工    </t>
  </si>
  <si>
    <t>2组、4组、7组修建抗旱机井</t>
  </si>
  <si>
    <t>1-5组主排沟清淤</t>
  </si>
  <si>
    <t>1-5组主排沟清淤1650米</t>
  </si>
  <si>
    <t>6-12组主排沟清淤</t>
  </si>
  <si>
    <t>6-10组主排沟清淤1650米</t>
  </si>
</sst>
</file>

<file path=xl/styles.xml><?xml version="1.0" encoding="utf-8"?>
<styleSheet xmlns="http://schemas.openxmlformats.org/spreadsheetml/2006/main">
  <numFmts count="6">
    <numFmt numFmtId="176" formatCode="0.00_);[Red]\(0.00\)"/>
    <numFmt numFmtId="42" formatCode="_ &quot;￥&quot;* #,##0_ ;_ &quot;￥&quot;* \-#,##0_ ;_ &quot;￥&quot;* &quot;-&quot;_ ;_ @_ "/>
    <numFmt numFmtId="177" formatCode="0_);[Red]\(0\)"/>
    <numFmt numFmtId="41" formatCode="_ * #,##0_ ;_ * \-#,##0_ ;_ * &quot;-&quot;_ ;_ @_ "/>
    <numFmt numFmtId="43" formatCode="_ * #,##0.00_ ;_ * \-#,##0.00_ ;_ * &quot;-&quot;??_ ;_ @_ "/>
    <numFmt numFmtId="44" formatCode="_ &quot;￥&quot;* #,##0.00_ ;_ &quot;￥&quot;* \-#,##0.00_ ;_ &quot;￥&quot;* &quot;-&quot;??_ ;_ @_ "/>
  </numFmts>
  <fonts count="45">
    <font>
      <sz val="11"/>
      <color theme="1"/>
      <name val="宋体"/>
      <charset val="134"/>
      <scheme val="minor"/>
    </font>
    <font>
      <sz val="12"/>
      <name val="宋体"/>
      <charset val="134"/>
    </font>
    <font>
      <sz val="10"/>
      <color indexed="8"/>
      <name val="黑体"/>
      <charset val="134"/>
    </font>
    <font>
      <sz val="10"/>
      <color indexed="8"/>
      <name val="宋体"/>
      <charset val="134"/>
    </font>
    <font>
      <sz val="11"/>
      <name val="宋体"/>
      <charset val="134"/>
    </font>
    <font>
      <sz val="11"/>
      <color indexed="8"/>
      <name val="宋体"/>
      <charset val="134"/>
    </font>
    <font>
      <sz val="22"/>
      <color indexed="8"/>
      <name val="方正小标宋简体"/>
      <family val="4"/>
      <charset val="134"/>
    </font>
    <font>
      <b/>
      <sz val="11"/>
      <color indexed="8"/>
      <name val="黑体"/>
      <charset val="134"/>
    </font>
    <font>
      <sz val="10"/>
      <name val="宋体"/>
      <charset val="134"/>
    </font>
    <font>
      <sz val="11"/>
      <name val="宋体"/>
      <charset val="134"/>
      <scheme val="minor"/>
    </font>
    <font>
      <sz val="11"/>
      <color rgb="FF000000"/>
      <name val="宋体"/>
      <charset val="134"/>
    </font>
    <font>
      <sz val="9"/>
      <name val="宋体"/>
      <charset val="134"/>
      <scheme val="major"/>
    </font>
    <font>
      <sz val="9"/>
      <color theme="1"/>
      <name val="新宋体"/>
      <family val="3"/>
      <charset val="134"/>
    </font>
    <font>
      <sz val="9"/>
      <color theme="1"/>
      <name val="宋体"/>
      <charset val="134"/>
      <scheme val="major"/>
    </font>
    <font>
      <sz val="9"/>
      <name val="宋体"/>
      <charset val="134"/>
    </font>
    <font>
      <b/>
      <sz val="11"/>
      <name val="黑体"/>
      <charset val="134"/>
    </font>
    <font>
      <b/>
      <sz val="9"/>
      <name val="黑体"/>
      <charset val="134"/>
    </font>
    <font>
      <sz val="11"/>
      <color indexed="8"/>
      <name val="黑体"/>
      <charset val="134"/>
    </font>
    <font>
      <sz val="11"/>
      <name val="新宋体"/>
      <family val="3"/>
      <charset val="134"/>
    </font>
    <font>
      <sz val="9"/>
      <color indexed="8"/>
      <name val="宋体"/>
      <charset val="134"/>
      <scheme val="major"/>
    </font>
    <font>
      <sz val="9"/>
      <color theme="1"/>
      <name val="宋体"/>
      <charset val="134"/>
    </font>
    <font>
      <sz val="8"/>
      <color indexed="8"/>
      <name val="宋体"/>
      <charset val="134"/>
    </font>
    <font>
      <sz val="12"/>
      <name val="宋体"/>
      <charset val="134"/>
      <scheme val="minor"/>
    </font>
    <font>
      <sz val="9"/>
      <name val="新宋体"/>
      <family val="3"/>
      <charset val="134"/>
    </font>
    <font>
      <sz val="10"/>
      <name val="新宋体"/>
      <family val="3"/>
      <charset val="134"/>
    </font>
    <font>
      <sz val="11"/>
      <name val="黑体"/>
      <charset val="134"/>
    </font>
    <font>
      <i/>
      <sz val="11"/>
      <color rgb="FF7F7F7F"/>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8" fillId="7" borderId="0" applyNumberFormat="0" applyBorder="0" applyAlignment="0" applyProtection="0">
      <alignment vertical="center"/>
    </xf>
    <xf numFmtId="0" fontId="35"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6" borderId="0" applyNumberFormat="0" applyBorder="0" applyAlignment="0" applyProtection="0">
      <alignment vertical="center"/>
    </xf>
    <xf numFmtId="0" fontId="29" fillId="4" borderId="0" applyNumberFormat="0" applyBorder="0" applyAlignment="0" applyProtection="0">
      <alignment vertical="center"/>
    </xf>
    <xf numFmtId="43" fontId="0" fillId="0" borderId="0" applyFont="0" applyFill="0" applyBorder="0" applyAlignment="0" applyProtection="0">
      <alignment vertical="center"/>
    </xf>
    <xf numFmtId="0" fontId="36" fillId="11"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2" borderId="12" applyNumberFormat="0" applyFont="0" applyAlignment="0" applyProtection="0">
      <alignment vertical="center"/>
    </xf>
    <xf numFmtId="0" fontId="36" fillId="13"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13" applyNumberFormat="0" applyFill="0" applyAlignment="0" applyProtection="0">
      <alignment vertical="center"/>
    </xf>
    <xf numFmtId="0" fontId="38" fillId="0" borderId="13" applyNumberFormat="0" applyFill="0" applyAlignment="0" applyProtection="0">
      <alignment vertical="center"/>
    </xf>
    <xf numFmtId="0" fontId="36" fillId="15" borderId="0" applyNumberFormat="0" applyBorder="0" applyAlignment="0" applyProtection="0">
      <alignment vertical="center"/>
    </xf>
    <xf numFmtId="0" fontId="27" fillId="0" borderId="9" applyNumberFormat="0" applyFill="0" applyAlignment="0" applyProtection="0">
      <alignment vertical="center"/>
    </xf>
    <xf numFmtId="0" fontId="36" fillId="10" borderId="0" applyNumberFormat="0" applyBorder="0" applyAlignment="0" applyProtection="0">
      <alignment vertical="center"/>
    </xf>
    <xf numFmtId="0" fontId="39" fillId="14" borderId="14" applyNumberFormat="0" applyAlignment="0" applyProtection="0">
      <alignment vertical="center"/>
    </xf>
    <xf numFmtId="0" fontId="40" fillId="14" borderId="11" applyNumberFormat="0" applyAlignment="0" applyProtection="0">
      <alignment vertical="center"/>
    </xf>
    <xf numFmtId="0" fontId="41" fillId="19" borderId="15" applyNumberFormat="0" applyAlignment="0" applyProtection="0">
      <alignment vertical="center"/>
    </xf>
    <xf numFmtId="0" fontId="28" fillId="21" borderId="0" applyNumberFormat="0" applyBorder="0" applyAlignment="0" applyProtection="0">
      <alignment vertical="center"/>
    </xf>
    <xf numFmtId="0" fontId="36" fillId="16" borderId="0" applyNumberFormat="0" applyBorder="0" applyAlignment="0" applyProtection="0">
      <alignment vertical="center"/>
    </xf>
    <xf numFmtId="0" fontId="34" fillId="0" borderId="10" applyNumberFormat="0" applyFill="0" applyAlignment="0" applyProtection="0">
      <alignment vertical="center"/>
    </xf>
    <xf numFmtId="0" fontId="43" fillId="0" borderId="16" applyNumberFormat="0" applyFill="0" applyAlignment="0" applyProtection="0">
      <alignment vertical="center"/>
    </xf>
    <xf numFmtId="0" fontId="42" fillId="20" borderId="0" applyNumberFormat="0" applyBorder="0" applyAlignment="0" applyProtection="0">
      <alignment vertical="center"/>
    </xf>
    <xf numFmtId="0" fontId="44" fillId="24" borderId="0" applyNumberFormat="0" applyBorder="0" applyAlignment="0" applyProtection="0">
      <alignment vertical="center"/>
    </xf>
    <xf numFmtId="0" fontId="28" fillId="25" borderId="0" applyNumberFormat="0" applyBorder="0" applyAlignment="0" applyProtection="0">
      <alignment vertical="center"/>
    </xf>
    <xf numFmtId="0" fontId="36" fillId="22" borderId="0" applyNumberFormat="0" applyBorder="0" applyAlignment="0" applyProtection="0">
      <alignment vertical="center"/>
    </xf>
    <xf numFmtId="0" fontId="28" fillId="18" borderId="0" applyNumberFormat="0" applyBorder="0" applyAlignment="0" applyProtection="0">
      <alignment vertical="center"/>
    </xf>
    <xf numFmtId="0" fontId="28" fillId="8" borderId="0" applyNumberFormat="0" applyBorder="0" applyAlignment="0" applyProtection="0">
      <alignment vertical="center"/>
    </xf>
    <xf numFmtId="0" fontId="28" fillId="17" borderId="0" applyNumberFormat="0" applyBorder="0" applyAlignment="0" applyProtection="0">
      <alignment vertical="center"/>
    </xf>
    <xf numFmtId="0" fontId="28" fillId="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36" fillId="31" borderId="0" applyNumberFormat="0" applyBorder="0" applyAlignment="0" applyProtection="0">
      <alignment vertical="center"/>
    </xf>
    <xf numFmtId="0" fontId="28" fillId="32" borderId="0" applyNumberFormat="0" applyBorder="0" applyAlignment="0" applyProtection="0">
      <alignment vertical="center"/>
    </xf>
    <xf numFmtId="0" fontId="36" fillId="33" borderId="0" applyNumberFormat="0" applyBorder="0" applyAlignment="0" applyProtection="0">
      <alignment vertical="center"/>
    </xf>
    <xf numFmtId="0" fontId="36" fillId="30" borderId="0" applyNumberFormat="0" applyBorder="0" applyAlignment="0" applyProtection="0">
      <alignment vertical="center"/>
    </xf>
    <xf numFmtId="0" fontId="28" fillId="3" borderId="0" applyNumberFormat="0" applyBorder="0" applyAlignment="0" applyProtection="0">
      <alignment vertical="center"/>
    </xf>
    <xf numFmtId="0" fontId="36" fillId="23" borderId="0" applyNumberFormat="0" applyBorder="0" applyAlignment="0" applyProtection="0">
      <alignment vertical="center"/>
    </xf>
    <xf numFmtId="0" fontId="1" fillId="0" borderId="0">
      <alignment vertical="center"/>
    </xf>
  </cellStyleXfs>
  <cellXfs count="99">
    <xf numFmtId="0" fontId="0" fillId="0" borderId="0" xfId="0">
      <alignment vertical="center"/>
    </xf>
    <xf numFmtId="0" fontId="1" fillId="0" borderId="0" xfId="0" applyFont="1" applyFill="1" applyBorder="1" applyAlignment="1"/>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left" vertical="center" wrapText="1"/>
    </xf>
    <xf numFmtId="177" fontId="5" fillId="0" borderId="0" xfId="0" applyNumberFormat="1"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2" borderId="1" xfId="49" applyFont="1" applyFill="1" applyBorder="1" applyAlignment="1">
      <alignment horizontal="center" vertical="center" wrapText="1"/>
    </xf>
    <xf numFmtId="0" fontId="13" fillId="2" borderId="1" xfId="49" applyFont="1" applyFill="1" applyBorder="1" applyAlignment="1">
      <alignment horizontal="center" vertical="center" wrapText="1"/>
    </xf>
    <xf numFmtId="0" fontId="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6" xfId="0" applyFont="1" applyFill="1" applyBorder="1" applyAlignment="1">
      <alignment vertical="center" wrapText="1"/>
    </xf>
    <xf numFmtId="0" fontId="15"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31" fontId="3" fillId="0" borderId="1" xfId="0" applyNumberFormat="1" applyFont="1" applyFill="1" applyBorder="1" applyAlignment="1">
      <alignment horizontal="center" vertical="center" wrapText="1"/>
    </xf>
    <xf numFmtId="31" fontId="21"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57" fontId="0"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176" fontId="15" fillId="0" borderId="6" xfId="0" applyNumberFormat="1" applyFont="1" applyFill="1" applyBorder="1" applyAlignment="1">
      <alignment horizontal="center" vertical="center" wrapText="1"/>
    </xf>
    <xf numFmtId="176" fontId="15" fillId="0" borderId="8" xfId="0" applyNumberFormat="1" applyFont="1" applyFill="1" applyBorder="1" applyAlignment="1">
      <alignment horizontal="center" vertical="center" wrapText="1"/>
    </xf>
    <xf numFmtId="176" fontId="15" fillId="0" borderId="7" xfId="0" applyNumberFormat="1" applyFont="1" applyFill="1" applyBorder="1" applyAlignment="1">
      <alignment horizontal="center" vertical="center" wrapText="1"/>
    </xf>
    <xf numFmtId="176"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176" fontId="15" fillId="0" borderId="3"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176" fontId="15" fillId="0" borderId="3"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3" fillId="0" borderId="1" xfId="49" applyFont="1" applyFill="1" applyBorder="1" applyAlignment="1">
      <alignment horizontal="center" vertical="center" wrapText="1"/>
    </xf>
    <xf numFmtId="0" fontId="5" fillId="0" borderId="1" xfId="0" applyFont="1" applyFill="1" applyBorder="1" applyAlignment="1">
      <alignment horizontal="left" vertical="center" wrapText="1"/>
    </xf>
    <xf numFmtId="0" fontId="24" fillId="0" borderId="1" xfId="49"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1" fillId="0" borderId="0" xfId="0" applyFont="1" applyFill="1" applyBorder="1" applyAlignment="1">
      <alignment horizont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8" fillId="0" borderId="0" xfId="0" applyFont="1" applyFill="1" applyBorder="1" applyAlignment="1">
      <alignment horizontal="center"/>
    </xf>
    <xf numFmtId="0" fontId="4" fillId="0" borderId="0" xfId="0" applyFont="1" applyFill="1" applyBorder="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externalLink" Target="externalLinks/externalLink30.xml"/><Relationship Id="rId31" Type="http://schemas.openxmlformats.org/officeDocument/2006/relationships/externalLink" Target="externalLinks/externalLink29.xml"/><Relationship Id="rId30" Type="http://schemas.openxmlformats.org/officeDocument/2006/relationships/externalLink" Target="externalLinks/externalLink28.xml"/><Relationship Id="rId3" Type="http://schemas.openxmlformats.org/officeDocument/2006/relationships/externalLink" Target="externalLinks/externalLink1.xml"/><Relationship Id="rId29" Type="http://schemas.openxmlformats.org/officeDocument/2006/relationships/externalLink" Target="externalLinks/externalLink27.xml"/><Relationship Id="rId28" Type="http://schemas.openxmlformats.org/officeDocument/2006/relationships/externalLink" Target="externalLinks/externalLink26.xml"/><Relationship Id="rId27" Type="http://schemas.openxmlformats.org/officeDocument/2006/relationships/externalLink" Target="externalLinks/externalLink25.xml"/><Relationship Id="rId26" Type="http://schemas.openxmlformats.org/officeDocument/2006/relationships/externalLink" Target="externalLinks/externalLink24.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23BJSERVER\&#21271;&#20140;&#37096;\Documents and Settings\angel tang\My Documents\my documents\Job\L-T Liabilities.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file:///M:\DATA Folder\2004&#24180;&#19968;&#33324;&#24615;&#36716;&#31227;&#25903;&#20184;\2004&#24180;&#20113;&#21335;&#30465;&#20998;&#21439;&#26449;&#32423;&#26631;&#20934;&#25903;&#20986;.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file:///O:\Documents and Settings\Administrator\&#26700;&#38754;\&#32489;&#25928;\&#27575;&#38177;&#29790;\&#21271;&#20140;&#24503;&#21150;\2007&#24180;&#27979;&#31639;&#26041;&#26696;\&#19968;&#22870;\Documents and Settings\caiqiang\My Documents\&#21439;&#20065;&#36130;&#25919;&#22256;&#38590;&#27979;&#31639;&#26041;&#26696;\&#26041;&#26696;&#19977;&#31295;\&#26041;&#26696;&#20108;&#31295;\&#35774;&#22791;\&#21407;&#22987;\814\13 &#38081;&#36335;&#37197;&#20214;.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5&#24180;\&#31532;&#20108;&#26041;&#26696;\&#22522;&#30784;&#25968;&#25454;\2003&#24180;&#20113;&#21335;&#30465;&#20998;&#22320;&#21439;&#24037;&#21830;&#31246;&#25910;&#20915;&#31639;&#25968;.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file:///M:\DATA Folder\2004&#24180;&#19968;&#33324;&#24615;&#36716;&#31227;&#25903;&#20184;\2004&#24180;&#20113;&#21335;&#30465;&#20998;&#21439;&#20844;&#29992;&#26631;&#20934;&#25903;&#20986;.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ile:///O:\DOCUME~1\zq\LOCALS~1\Temp\&#25919;&#27861;&#21475;&#24120;&#29992;&#32479;&#35745;&#36164;&#26009;\&#19977;&#23395;&#24230;&#27719;&#24635;\&#39044;&#31639;\2006&#39044;&#31639;&#25253;&#34920;.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nbjsfsr11\shenhua$\My Documents\Shen Hua\consol\Consol TB\LT .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file:///M:\DATA Folder\2004&#24180;&#19968;&#33324;&#24615;&#36716;&#31227;&#25903;&#20184;\2004&#24180;&#20113;&#21335;&#30465;&#20998;&#21439;&#20154;&#21592;&#26631;&#20934;&#25903;&#20986;.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ile:///M:\DATA Folder\2004&#24180;&#19968;&#33324;&#24615;&#36716;&#31227;&#25903;&#20184;\2004&#24180;&#20113;&#21335;&#30465;&#20998;&#21439;&#20107;&#19994;&#21457;&#23637;&#25903;&#20986;&#65288;&#32463;&#24046;&#24322;&#35843;&#25972;&#65289;.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file:///O:\DOCUME~1\zq\LOCALS~1\Temp\&#36130;&#25919;&#20379;&#20859;&#20154;&#21592;&#20449;&#24687;&#34920;\&#25945;&#32946;\&#27896;&#27700;&#22235;&#20013;.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file:///\\Budgetserver\&#39044;&#31639;&#21496;\BY\YS3\97&#20915;&#31639;&#21306;&#21439;&#26368;&#21518;&#27719;&#24635;.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file:///O:\&#33609;&#21407;&#31449;&#23454;&#21517;&#21046;&#34920;&#26684;&#21450;&#29031;&#29255;\2011&#24180;&#24037;&#20316;\&#23454;&#21517;&#21046;&#31649;&#29702;&#24037;&#20316;\&#21160;&#21592;&#20250;\&#34892;&#25919;&#26426;&#26500;&#20154;&#21592;&#27169;&#26495;.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9.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A:\My Documents\&#24037;&#20316;&#24213;&#31295;12.11\&#22303;&#22320;&#24213;&#3129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ocuments%20and%20Settings\Administrator\&#26700;&#38754;\2023&#24180;&#39033;&#30446;&#24211;&#21450;&#24180;&#24230;&#39033;&#30446;&#35745;&#21010;\&#38215;(&#34903;&#36947;)&#19978;&#25253;&#21306;&#20065;&#26449;&#25391;&#20852;&#21150;(1)\&#30333;&#40548;&#38215;&#19978;&#25253;&#21306;&#20065;&#26449;&#25391;&#20852;&#21150;\11&#26376;8&#26085;&#27719;&#24635;2023&#24180;&#26611;&#21494;&#28246;&#24041;&#22266;&#25299;&#23637;&#33073;&#36139;&#25915;&#22362;&#25104;&#26524;&#21644;&#20065;&#26449;&#25391;&#20852;&#39033;&#30446;&#24211;&#20837;&#24211;&#39033;&#30446;&#30003;&#25253;&#34920;&#12289;&#20998;&#31867;&#27719;&#24635;.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SHANGHAI_LF\&#39044;&#31639;&#22788;\BY\YS3\97&#20915;&#31639;&#21306;&#21439;&#26368;&#21518;&#27719;&#24635;.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93.48.16.80\&#24066;&#23616;&#20849;&#20139;\008&#22825;&#27700;&#27700;&#27877;&#35780;&#20272;&#30003;&#25253;&#26126;&#32454;&#34920;\KPMGUS~1\Temp\Rar$DI00.434\try.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file:///\\93.48.16.80\&#24066;&#23616;&#20849;&#20139;\008&#22825;&#27700;&#27700;&#27877;&#35780;&#20272;&#30003;&#25253;&#26126;&#32454;&#34920;\PBC fomular checked\try.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le:///\\93.48.16.80\&#24066;&#23616;&#20849;&#20139;\008&#22825;&#27700;&#27700;&#27877;&#35780;&#20272;&#30003;&#25253;&#26126;&#32454;&#34920;\07007&#23453;&#29028;&#25910;&#36141;&#39033;&#30446;\&#24037;&#20316;&#24213;&#31295;\A&#35780;&#20272;\Documents and Settings\seaman\&#26700;&#38754;\&#26032;&#24314;&#25991;&#20214;&#22841;\mxb\&#20117;&#24055;&#35780;&#20272;&#34920;&#21450;&#36164;&#26009;&#28165;&#21333;\&#25552;&#20379;&#32473;&#21512;&#20316;&#25152;&#30340;&#24213;&#31295;\&#35780;&#20272;&#25805;&#20316;&#34920;\&#22266;&#23450;&#36164;&#2013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file:///A:\zzj(2003).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file:///M:\02&#25919;&#24220;&#38388;&#36716;&#31227;&#25903;&#20184;\01&#19968;&#33324;&#24615;&#36716;&#31227;&#25903;&#20184;\2005&#24180;\&#31532;&#20108;&#26041;&#26696;\2004&#24180;&#20113;&#21335;&#30465;&#20998;&#21439;&#26412;&#32423;&#26631;&#20934;&#25910;&#20837;&#21512;&#3574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7-长期应付款"/>
      <sheetName val="48-外币兑换"/>
      <sheetName val="49-住房周转金"/>
      <sheetName val="50-其他长期负债"/>
      <sheetName val="51-少数股东权益"/>
      <sheetName val="52-所有者权益"/>
      <sheetName val="52-1接受捐赠资产"/>
      <sheetName val="封面"/>
      <sheetName val="目录"/>
      <sheetName val="表1"/>
      <sheetName val="表2"/>
      <sheetName val="表3流动资产汇总表"/>
      <sheetName val="表3-1-1库存现金"/>
      <sheetName val="表3-1-2运送中现金"/>
      <sheetName val="表3-1-3银行存款"/>
      <sheetName val="表3-2贵金属"/>
      <sheetName val="表3-3存放中央银行款项"/>
      <sheetName val="表3-4存放同业款项"/>
      <sheetName val="表3-5拆放同业款项"/>
      <sheetName val="表3-6拆放金融性公司"/>
      <sheetName val="表3-7短期贷款汇总表"/>
      <sheetName val="表3-7-1短期贷款（对公）"/>
      <sheetName val="表3-7-2短期贷款（对私）"/>
      <sheetName val="表3-8应收进出口押汇"/>
      <sheetName val="表3-9应收账款"/>
      <sheetName val="表3-10其他应收款"/>
      <sheetName val="Sheet1"/>
      <sheetName val="表3-11贴现"/>
      <sheetName val="表3-12短期投资"/>
      <sheetName val="表3-13代理证券"/>
      <sheetName val="表3-14买入返售证券"/>
      <sheetName val="表3-15待处理流动资产净损失"/>
      <sheetName val="表3-16一年内到期长期投资"/>
      <sheetName val="表4-1-1中长期贷款（对公）"/>
      <sheetName val="表4-1-2中长期贷款（对私）"/>
      <sheetName val="表4-2不良贷款（含对公、私）"/>
      <sheetName val="表5长期投资汇总表"/>
      <sheetName val="表5-1长期股权投资"/>
      <sheetName val="表5-2长期非剥离债转股"/>
      <sheetName val="表5-3长期债券投资"/>
      <sheetName val="表6固定资产汇总表"/>
      <sheetName val="表6-1-1建筑物"/>
      <sheetName val="表6-1-2构筑物"/>
      <sheetName val="表6-2-1机器设备"/>
      <sheetName val="表6-2-2车辆"/>
      <sheetName val="表6-3-1土建在建工程"/>
      <sheetName val="表6-3-2设备在建工程"/>
      <sheetName val="表6-4固定资产清理"/>
      <sheetName val="表6-5待处理固定资产净损失"/>
      <sheetName val="表7-1土地使用权"/>
      <sheetName val="表7-2无形资产-其他无形资产"/>
      <sheetName val="表8-1长期待摊费用"/>
      <sheetName val="表9其他资产"/>
      <sheetName val="表9-1待处理抵债房屋"/>
      <sheetName val="表9-2待处理抵债土地"/>
      <sheetName val="表9-3待处理抵债交通工具"/>
      <sheetName val="表9-4待处理抵债机器设备"/>
      <sheetName val="表9-5待处理抵债权利凭证"/>
      <sheetName val="表9-6待处理其他抵债资产"/>
      <sheetName val="表9-7抵债资产待处理损溢"/>
      <sheetName val="表9-8待处理资产"/>
      <sheetName val="表10流动负债汇总表"/>
      <sheetName val="表10-1短期存款"/>
      <sheetName val="表10-2短期储蓄存款"/>
      <sheetName val="表10-3财政性存款"/>
      <sheetName val="表10-4向央行借款"/>
      <sheetName val="表10-5同业存放款"/>
      <sheetName val="表10-6同业拆入"/>
      <sheetName val="表10-7金融性公司拆入"/>
      <sheetName val="表10-8应解汇款"/>
      <sheetName val="表10-9汇出汇款"/>
      <sheetName val="表10-10应付代理证券款项"/>
      <sheetName val="表10-11应付账款"/>
      <sheetName val="表10-12其它应付款"/>
      <sheetName val="表10-13应付工资"/>
      <sheetName val="表10-14应付福利费"/>
      <sheetName val="表10-15应交税金"/>
      <sheetName val="表10-16应付利润"/>
      <sheetName val="表10-17预提费用"/>
      <sheetName val="表10-18发行短期债券"/>
      <sheetName val="表10-19一年内到期的长期负债"/>
      <sheetName val="表11长期负债汇总"/>
      <sheetName val="表11-1长期存款"/>
      <sheetName val="表11-2长期储蓄存款"/>
      <sheetName val="表11-3保证金"/>
      <sheetName val="表11-4发行长期债券"/>
      <sheetName val="表11-5长期借款"/>
      <sheetName val="表11-6长期应付款"/>
      <sheetName val="表12其他负债"/>
      <sheetName val="表12-1委托贷款"/>
      <sheetName val="表12-2委托贷款基金"/>
      <sheetName val="流动资产汇总表"/>
      <sheetName val="待处理流动资产净损失"/>
      <sheetName val="固定资产汇总表"/>
      <sheetName val="建筑物"/>
      <sheetName val="构筑物"/>
      <sheetName val="机器设备"/>
      <sheetName val="车辆"/>
      <sheetName val="工程物资"/>
      <sheetName val="土建在建工程"/>
      <sheetName val="设备在建工程"/>
      <sheetName val="固定资产清理"/>
      <sheetName val="待处理固定资产净损失"/>
      <sheetName val="土地使用权"/>
      <sheetName val="无形资产-其他无形资产"/>
      <sheetName val="应付工资"/>
      <sheetName val="应付福利费"/>
      <sheetName val="应交税金"/>
      <sheetName val="预提费用"/>
      <sheetName val="资产负债表项目与会计科目对照表"/>
      <sheetName val="______"/>
      <sheetName val="xxxxxx"/>
      <sheetName val="卓德培训人员名单"/>
      <sheetName val="物业资产汇总表"/>
      <sheetName val="待处理抵债房屋"/>
      <sheetName val="租赁物业"/>
      <sheetName val="宜州"/>
      <sheetName val="环江"/>
      <sheetName val="南丹"/>
      <sheetName val="龙滩"/>
      <sheetName val="都安"/>
      <sheetName val="大化"/>
      <sheetName val="大厂"/>
      <sheetName val="会计帐与传输总数调节表"/>
      <sheetName val="1.0 现金"/>
      <sheetName val="1.1 运送中现金"/>
      <sheetName val="1.2 银行存款"/>
      <sheetName val="2.0 贵金属"/>
      <sheetName val="3.0 存放中央银行款项"/>
      <sheetName val="4.0 存放拆放同业和金融性公司款项"/>
      <sheetName val="5.0 贷款分析(按性质)"/>
      <sheetName val="5.1 按客户性质分类"/>
      <sheetName val="5.2 非应计贷款与后三类贷款调节表"/>
      <sheetName val="5.3-贷款分析(按原发放日期分析)"/>
      <sheetName val="5.4- 贷款分析(按逾期日分析)"/>
      <sheetName val="6.0 贴现分析(按汇票性质,风险分析)"/>
      <sheetName val="6.1 再贴现资金"/>
      <sheetName val="7.0 呆账准备金"/>
      <sheetName val="8.0 投资分类表"/>
      <sheetName val="8.1 增减变动情况"/>
      <sheetName val="8.2 短期债券投资明细表"/>
      <sheetName val="8.3 长期债券投资明细表"/>
      <sheetName val="8.4 股权投资明细表"/>
      <sheetName val="8.5 短期债券投资销售"/>
      <sheetName val="8.6 长期债券投资销售"/>
      <sheetName val="8.7 股权投资销售"/>
      <sheetName val="9.0 代理证券"/>
      <sheetName val="10.0 买入返售证券款"/>
      <sheetName val="10.1 买入返售证券款明细表"/>
      <sheetName val="11.0 应收账款增减变动情况和帐龄分析"/>
      <sheetName val="12.0 其它应收款帐龄分析"/>
      <sheetName val="12.1 其它应收款明细表"/>
      <sheetName val="13.0 待处理流动资产损益明细表"/>
      <sheetName val="14.0 固定资产和在建工程"/>
      <sheetName val="14.1 固定资产内部转入"/>
      <sheetName val="14.2 固定资产内部转出"/>
      <sheetName val="14.3 由第三方保管的固定资产"/>
      <sheetName val="14.4 持有作经营租赁用途的固定资产"/>
      <sheetName val="14.5 闲置的固定资产"/>
      <sheetName val="14.6 以银行以外名义持有的固定资产"/>
      <sheetName val="14.7 作抵押用途的固定资产"/>
      <sheetName val="14.8 其他所有权,使用权带有限制的固定资产"/>
      <sheetName val="14.9 以重估值记帐的固定资产"/>
      <sheetName val="14.10 在建工程"/>
      <sheetName val="14.11 融资租入固定资产"/>
      <sheetName val="14.12 帐外资产"/>
      <sheetName val="14.13 资本承担"/>
      <sheetName val="14.14 土地"/>
      <sheetName val="14.15 提足折旧的固定资产"/>
      <sheetName val="15.0 固定资产清理明细表"/>
      <sheetName val="16.0 待处理固定资产损益明细表"/>
      <sheetName val="17.0 无形资产"/>
      <sheetName val="17.1 土地使用权"/>
      <sheetName val="17.2 其它无形资产"/>
      <sheetName val="18.0 长期待摊费用增减变动情况"/>
      <sheetName val="18.1 长期待摊费用明细表"/>
      <sheetName val="19.0 系统内往来"/>
      <sheetName val="20.0 待处理抵债资产"/>
      <sheetName val="21.0 待处理资产明细表"/>
      <sheetName val="22.0 向中央银行借款明细表"/>
      <sheetName val="23.0 同业存放拆入和金融性公司拆入款项"/>
      <sheetName val="24.0 应解汇款"/>
      <sheetName val="25.0 汇出汇款"/>
      <sheetName val="26.0 应付帐款增减变动情况和帐龄分析"/>
      <sheetName val="27.0 其他应付款帐龄分析"/>
      <sheetName val="27.1 其他应付款明细表"/>
      <sheetName val="27.2 应付工资"/>
      <sheetName val="27.3 应付福利费"/>
      <sheetName val="27.4 预提费用增减变动情况"/>
      <sheetName val="27.5 应付利润增减变动情况"/>
      <sheetName val="28.0 应交税金"/>
      <sheetName val="29.0 保证金明细表"/>
      <sheetName val="30.0 发行长期债券"/>
      <sheetName val="31.0 长期借款"/>
      <sheetName val="32.0 员工之房改情况调查表"/>
      <sheetName val="33.0 委托贷款,委托贷款基金"/>
      <sheetName val="34.0 股权投资收益分类表"/>
      <sheetName val="35.0 专项其它收入"/>
      <sheetName val="36.0 专项其它支出"/>
      <sheetName val="37.0 以前年度损益调整"/>
      <sheetName val="38.0 - 开出保函"/>
      <sheetName val="38.1-开出信用证"/>
      <sheetName val="38.2 应收各项托收款项"/>
      <sheetName val="38.3 表外未履约期权合同"/>
      <sheetName val="38.4 表外未履约掉期合同"/>
      <sheetName val="38.5 表外未履约外汇合同"/>
      <sheetName val="38.6 或有负债明细表"/>
      <sheetName val="38.6.1 未决诉讼"/>
      <sheetName val="38.6.2 已决未记帐诉讼"/>
      <sheetName val="38.7 经营性租赁支出及承诺"/>
      <sheetName val="39.0 资产流动性情况"/>
      <sheetName val="39.1分币种列示资产负债"/>
      <sheetName val="39.2 收益率差异"/>
      <sheetName val="40.0 利息收支变动原因"/>
      <sheetName val="40.1 按业务类型披露"/>
      <sheetName val="40.2 贷款结构分析"/>
      <sheetName val="40.2.1 业务与相关会计科目对照表"/>
      <sheetName val="40.2.2 业务与相关会计科目对照表 (外币)"/>
      <sheetName val="40.3 核销和年內回收款项分类"/>
      <sheetName val="41.0 对外实体投资"/>
      <sheetName val="41.1 自办经济实体"/>
      <sheetName val="42.0-关联方交易"/>
      <sheetName val="19.0附表"/>
      <sheetName val="20.0附表"/>
      <sheetName val="24.0附表"/>
      <sheetName val="33.0附表"/>
      <sheetName val="原表"/>
      <sheetName val="网点"/>
      <sheetName val="Sheet2"/>
      <sheetName val="Sheet3"/>
      <sheetName val="20.0 附表"/>
      <sheetName val="29.0 附表"/>
      <sheetName val="33.0 附表（1）"/>
      <sheetName val="33.0 附表（2）"/>
      <sheetName val="33.0 附表（3）"/>
      <sheetName val="33.0 附表（4）"/>
      <sheetName val="33.0 附表（5）"/>
      <sheetName val="表2-房产 (2)"/>
      <sheetName val="表6-土地"/>
      <sheetName val="表1-汇总表"/>
      <sheetName val="表2-房地产"/>
      <sheetName val="表3-构筑物"/>
      <sheetName val="表4-在建土建"/>
      <sheetName val="表5-租出房产-第三方"/>
      <sheetName val="表6-租入房产-第三方"/>
      <sheetName val="表7-租出房产-关联方"/>
      <sheetName val="表8-租入房产-关联方"/>
      <sheetName val="表9-租入土地"/>
      <sheetName val="表15-租出土地 "/>
      <sheetName val="#REF"/>
      <sheetName val="18.1 长期待摊费用明细表2001"/>
      <sheetName val="11副"/>
      <sheetName val="29.0 保证金明细表 "/>
      <sheetName val="保证金明细附表"/>
      <sheetName val="汇总"/>
      <sheetName val="城建"/>
      <sheetName val="铁支"/>
      <sheetName val="阳明"/>
      <sheetName val="青云"/>
      <sheetName val="景德镇"/>
      <sheetName val="萍乡"/>
      <sheetName val="九江"/>
      <sheetName val="新余"/>
      <sheetName val="鹰潭"/>
      <sheetName val="赣州"/>
      <sheetName val="宜春"/>
      <sheetName val="上饶"/>
      <sheetName val="吉安"/>
      <sheetName val="抚州"/>
      <sheetName val="本级"/>
      <sheetName val="洪都"/>
      <sheetName val="洪龙"/>
      <sheetName val="永叔"/>
      <sheetName val="表3-7短期贷款(私)"/>
      <sheetName val="表4-1-2中长期贷款 (私)"/>
      <sheetName val="表4-2不良贷款"/>
      <sheetName val="表3-9应收利息"/>
      <sheetName val="表10-10存入短期保证金 "/>
      <sheetName val="表11-3存入长期保证金"/>
      <sheetName val="表10-11应付利息"/>
      <sheetName val="表5固定资产汇总表 "/>
      <sheetName val="表5-1-1建筑物"/>
      <sheetName val="表5-1-2构筑物"/>
      <sheetName val="表5-2-1营业器具"/>
      <sheetName val="表5-2-2交通工具"/>
      <sheetName val="表5-2-4租赁器具及设备"/>
      <sheetName val="表5-3-1土建在建工程"/>
      <sheetName val="表5-3-2设备在建工程"/>
      <sheetName val="表5-4固定资产清理"/>
      <sheetName val="表5-5待处理固定资产净损失"/>
      <sheetName val="表6-1无形资产－土地"/>
      <sheetName val="表6-2无形资产-其他无形资产"/>
      <sheetName val="表8-1抵债房屋"/>
      <sheetName val="表8-2抵债土地"/>
      <sheetName val="耱7.1 土地使用权"/>
      <sheetName val="本级财务"/>
      <sheetName val="会计处"/>
      <sheetName val="清算中心"/>
      <sheetName val="营业部"/>
      <sheetName val="昌吉"/>
      <sheetName val="石河子"/>
      <sheetName val="塔城"/>
      <sheetName val="伊犁"/>
      <sheetName val="阿勒泰"/>
      <sheetName val="哈密"/>
      <sheetName val="吐鲁番"/>
      <sheetName val="阿克苏"/>
      <sheetName val="巴州"/>
      <sheetName val="和田"/>
      <sheetName val="博州"/>
      <sheetName val="喀什"/>
      <sheetName val="石油"/>
      <sheetName val="表2（省市分行汇总）"/>
      <sheetName val="表2-1（分行商业性帐汇总）"/>
      <sheetName val="表2-2（分行委托性帐汇总）"/>
      <sheetName val="表2-3（分行商业性、委托性帐合并抵消）"/>
      <sheetName val="表3-6买汇及贴现"/>
      <sheetName val="表3-7短期贷款汇总"/>
      <sheetName val="表3-8贸易融资"/>
      <sheetName val="表3-10应收股利"/>
      <sheetName val="表3-11其他应收款"/>
      <sheetName val="表3-13买入返售款项"/>
      <sheetName val="表3-14待摊费用"/>
      <sheetName val="表3-15一年内到期的长期资产"/>
      <sheetName val="表3-16其他流动资产"/>
      <sheetName val="表4-1中长期贷款汇总"/>
      <sheetName val="表4-1-2中长期贷款 (对私)"/>
      <sheetName val="表4-3长期投资汇总表"/>
      <sheetName val="表4-3-1长期股权投资"/>
      <sheetName val="表4-3-2长期信托债转股"/>
      <sheetName val="表4-3-3长期债权投资"/>
      <sheetName val="房地产评估调查表"/>
      <sheetName val="B11车辆状况调查表"/>
      <sheetName val="表5-2-3电子设备"/>
      <sheetName val="设备附表1"/>
      <sheetName val="设备附表2"/>
      <sheetName val="表7长期待摊费用"/>
      <sheetName val="表8抵债资产汇总表"/>
      <sheetName val="表8-3抵债交通工具"/>
      <sheetName val="表8-4抵债机器设备"/>
      <sheetName val="表8-5抵债权利凭证"/>
      <sheetName val="表8-6其他抵债资产"/>
      <sheetName val="表8-7抵债资产待处理损溢"/>
      <sheetName val="表9其他长期资产"/>
      <sheetName val="表10-3向央行借款"/>
      <sheetName val="表10-4票据融资"/>
      <sheetName val="表10-7卖出回购款项"/>
      <sheetName val="表10-10存入保证金 "/>
      <sheetName val="表10-18递延收益"/>
      <sheetName val="表10-19预计负债"/>
      <sheetName val="表10-20一年内到期的长期负债"/>
      <sheetName val="表10－21其他流动负债"/>
      <sheetName val="表11-3转贷款资金"/>
      <sheetName val="表11-5长期应付款"/>
      <sheetName val="表11－6其他长期负债"/>
      <sheetName val="填表总说明"/>
      <sheetName val="表1－1建筑物"/>
      <sheetName val="表1－2营业器具"/>
      <sheetName val="表1－3交通工具"/>
      <sheetName val="表1－4电子设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投资收益 consol (2)"/>
      <sheetName val="Investment"/>
      <sheetName val="Investment supplementary"/>
      <sheetName val="投资收益 consol"/>
      <sheetName val="投资收益 benbu"/>
      <sheetName val="长期投资 adj"/>
      <sheetName val="#REF!"/>
      <sheetName val="laroux"/>
      <sheetName val="封面"/>
      <sheetName val="封面 (KPMG)"/>
      <sheetName val="索引目录"/>
      <sheetName val="目录"/>
      <sheetName val="填表说明"/>
      <sheetName val="基本情况"/>
      <sheetName val="资产负债表"/>
      <sheetName val="汇总表"/>
      <sheetName val="分类汇总"/>
      <sheetName val="流动汇总"/>
      <sheetName val="现金"/>
      <sheetName val="银行存款"/>
      <sheetName val="其他货币资金"/>
      <sheetName val="K1 存款余额分析表"/>
      <sheetName val="短期投资汇总"/>
      <sheetName val="短期-股票"/>
      <sheetName val="短期-债券"/>
      <sheetName val="应收票据"/>
      <sheetName val="应收账款"/>
      <sheetName val="K2应收帐款、其它应收款及预收帐款汇总"/>
      <sheetName val="K3坏帐准备及存货跌价准备"/>
      <sheetName val="应收股利（利润）"/>
      <sheetName val="应收利息"/>
      <sheetName val="其他应收款"/>
      <sheetName val="预付账款"/>
      <sheetName val="应收补贴款"/>
      <sheetName val="存货汇总"/>
      <sheetName val="原材料"/>
      <sheetName val="材料采购（在途物资）"/>
      <sheetName val="在库低耗"/>
      <sheetName val="包装物"/>
      <sheetName val="委托加工材料"/>
      <sheetName val="产成品（库存商品）"/>
      <sheetName val="在产品（自制半成品）"/>
      <sheetName val="分期收款商品"/>
      <sheetName val="在用低耗"/>
      <sheetName val="委托代销"/>
      <sheetName val="受托代销"/>
      <sheetName val="待摊费用"/>
      <sheetName val="待处理流动净损失"/>
      <sheetName val="一年到期债券"/>
      <sheetName val="其他流动"/>
      <sheetName val="长期投资汇总"/>
      <sheetName val="K4长期投资分类变动表"/>
      <sheetName val="长期-股票"/>
      <sheetName val="K5长期投资-股权"/>
      <sheetName val="长期-债券"/>
      <sheetName val="长期-其他"/>
      <sheetName val="固定资产汇总"/>
      <sheetName val="房屋建筑物"/>
      <sheetName val="构筑物"/>
      <sheetName val="管道沟槽"/>
      <sheetName val="租入改良"/>
      <sheetName val="固定资产装修"/>
      <sheetName val="机器设备"/>
      <sheetName val="车辆"/>
      <sheetName val="电子设备"/>
      <sheetName val="K6 固定资产变动表"/>
      <sheetName val="K7固定资产报废明细表"/>
      <sheetName val="工程物资"/>
      <sheetName val="在建（土建）"/>
      <sheetName val="在建（设备）"/>
      <sheetName val="K8在建工程变动表"/>
      <sheetName val="固定资产清理"/>
      <sheetName val="K9固定资产清理"/>
      <sheetName val="待处理固定净损失"/>
      <sheetName val="土地"/>
      <sheetName val="无形（土地）"/>
      <sheetName val="无形（其他）"/>
      <sheetName val="开办费"/>
      <sheetName val="长期待摊费用"/>
      <sheetName val="K10无形资产及递延资产"/>
      <sheetName val="其他长期资产"/>
      <sheetName val="递延税款借项"/>
      <sheetName val="流动负债汇总"/>
      <sheetName val="短期借款"/>
      <sheetName val="应付票据"/>
      <sheetName val="应付账款"/>
      <sheetName val="K11应付帐款帐龄分析表"/>
      <sheetName val="预收账款"/>
      <sheetName val="代销商品"/>
      <sheetName val="其他应付款"/>
      <sheetName val="K12其他应付款帐龄分析表"/>
      <sheetName val="应付工资"/>
      <sheetName val="应付福利费"/>
      <sheetName val="应交税金"/>
      <sheetName val="K13 应交税金变动表"/>
      <sheetName val="应付利润（股利）"/>
      <sheetName val="其他应交款"/>
      <sheetName val="预提费用"/>
      <sheetName val="一年到期长期负债"/>
      <sheetName val="其他流动负债"/>
      <sheetName val="长期负债汇总 "/>
      <sheetName val="长期借款"/>
      <sheetName val="K14長期借款"/>
      <sheetName val="应付债券"/>
      <sheetName val="长期应付款"/>
      <sheetName val="专项应付款"/>
      <sheetName val="其他长期负债"/>
      <sheetName val="递延税款贷项"/>
      <sheetName val="K15 所有者权益"/>
      <sheetName val="00000000"/>
      <sheetName val="封面2"/>
      <sheetName val="利润表"/>
      <sheetName val="现金流量表1"/>
      <sheetName val="现金流量表2"/>
      <sheetName val="权益变动表"/>
      <sheetName val="合并范围"/>
      <sheetName val="底稿1"/>
      <sheetName val="底稿2"/>
      <sheetName val="底稿3"/>
      <sheetName val="内部交易(资产)"/>
      <sheetName val="内部交易(负债)"/>
      <sheetName val="内部交易(利润)"/>
      <sheetName val="内部交易(现金)"/>
      <sheetName val="核销"/>
      <sheetName val="准备"/>
      <sheetName val="非经常性损益"/>
      <sheetName val="工资"/>
      <sheetName val="上缴现金"/>
      <sheetName val="税金"/>
      <sheetName val="封面4"/>
      <sheetName val="审计后底稿1"/>
      <sheetName val="审计后底稿2"/>
      <sheetName val="审计后底稿3"/>
      <sheetName val="审计调整-1"/>
      <sheetName val="审计调整-2"/>
      <sheetName val="审计调整-3"/>
      <sheetName val="审计调整-4"/>
      <sheetName val="审计调整-5"/>
      <sheetName val="应收应付"/>
      <sheetName val="短期投资"/>
      <sheetName val="长期投资"/>
      <sheetName val="固定资产"/>
      <sheetName val="核销不良资产"/>
      <sheetName val="资产准备"/>
      <sheetName val="损失"/>
      <sheetName val="费用"/>
      <sheetName val="长期债务"/>
      <sheetName val="表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操作表"/>
      <sheetName val="调查分析表"/>
      <sheetName val="土地一般因素"/>
      <sheetName val="成本逼近"/>
      <sheetName val="土地调查评价表-工业用地"/>
      <sheetName val="土地调查评价表-商业用地"/>
      <sheetName val="居住用地"/>
      <sheetName val="工业"/>
      <sheetName val="住宅"/>
      <sheetName val="商业"/>
      <sheetName val="土地租赁"/>
      <sheetName val="房地出租"/>
      <sheetName val="生产企业不动产"/>
      <sheetName val=""/>
      <sheetName val="封面"/>
      <sheetName val="毕马威联系人"/>
      <sheetName val="资产负债表项目与会计科目对照表"/>
      <sheetName val="1.0 现金"/>
      <sheetName val="1.1 运送中现金"/>
      <sheetName val="1.2 银行存款"/>
      <sheetName val="2.0 贵金属"/>
      <sheetName val="3.0 存放中央银行款项"/>
      <sheetName val="4.0 存放拆放同业和金融性公司款项"/>
      <sheetName val="5.0 贷款分析(按性质)"/>
      <sheetName val="5.1 按客户性质分类"/>
      <sheetName val="5.2 非应计贷款与后三类贷款调节表"/>
      <sheetName val="5.3-贷款分析(按原发放日期分析)"/>
      <sheetName val="5.4- 贷款分析(按逾期日分析)"/>
      <sheetName val="6.0 贴现分析(按汇票性质,风险分析)"/>
      <sheetName val="6.1 再贴现资金"/>
      <sheetName val="7.0 呆账准备金"/>
      <sheetName val="8.0 投资分类表"/>
      <sheetName val="8.1 增减变动情况"/>
      <sheetName val="8.2 短期债券投资明细表"/>
      <sheetName val="8.3 长期债券投资明细表"/>
      <sheetName val="8.4 股权投资明细表"/>
      <sheetName val="8.5 短期债券投资销售"/>
      <sheetName val="8.6 长期债券投资销售"/>
      <sheetName val="8.7 股权投资销售"/>
      <sheetName val="9.0 代理证券"/>
      <sheetName val="10.0 买入返售证券款"/>
      <sheetName val="10.1 买入返售证券款明细表"/>
      <sheetName val="11.0 应收账款增减变动情况和帐龄分析"/>
      <sheetName val="12.0 其它应收款帐龄分析"/>
      <sheetName val="12.1 其它应收款明细表"/>
      <sheetName val="13.0 待处理流动资产损益明细表"/>
      <sheetName val="14.0 固定资产和在建工程"/>
      <sheetName val="14.1 固定资产内部转入"/>
      <sheetName val="14.2 固定资产内部转出"/>
      <sheetName val="14.3 由第三方保管的固定资产"/>
      <sheetName val="14.4 持有作经营租赁用途的固定资产"/>
      <sheetName val="14.5 闲置的固定资产"/>
      <sheetName val="14.6 以银行以外名义持有的固定资产"/>
      <sheetName val="14.7 作抵押用途的固定资产"/>
      <sheetName val="14.8 其他所有权,使用权带有限制的固定资产"/>
      <sheetName val="14.9 以重估值记帐的固定资产"/>
      <sheetName val="14.10 在建工程"/>
      <sheetName val="14.11 融资租入固定资产"/>
      <sheetName val="14.12 帐外资产"/>
      <sheetName val="14.13 资本承担"/>
      <sheetName val="14.14 土地"/>
      <sheetName val="14.15 提足折旧的固定资产"/>
      <sheetName val="15.0 固定资产清理明细表"/>
      <sheetName val="16.0 待处理固定资产损益明细表"/>
      <sheetName val="17.0 无形资产"/>
      <sheetName val="17.1 土地使用权"/>
      <sheetName val="17.2 其它无形资产"/>
      <sheetName val="18.0 长期待摊费用增减变动情况"/>
      <sheetName val="18.1 长期待摊费用明细表"/>
      <sheetName val="19.0 系统内往来"/>
      <sheetName val="20.0 待处理抵贷资产"/>
      <sheetName val="21.0 待处理资产明细表"/>
      <sheetName val="22.0 向中央银行借款明细表"/>
      <sheetName val="23.0 同业存放拆入和金融性公司拆入款项"/>
      <sheetName val="24.0 应解汇款"/>
      <sheetName val="25.0 汇出汇款"/>
      <sheetName val="26.0 应付帐款增减变动情况和帐龄分析"/>
      <sheetName val="27.0 其他应付款帐龄分析"/>
      <sheetName val="27.1 其他应付款明细表"/>
      <sheetName val="27.2 应付工资"/>
      <sheetName val="27.3 应付福利费"/>
      <sheetName val="27.4 预提费用增减变动情况"/>
      <sheetName val="28.0 应交税金"/>
      <sheetName val="29.0 保证金明细表"/>
      <sheetName val="30.0 发行长期债券"/>
      <sheetName val="31.0 长期借款"/>
      <sheetName val="32.0 员工之房改情况调查表"/>
      <sheetName val="33.0 委托贷款,委托贷款基金"/>
      <sheetName val="34.0 股权投资收益分类表"/>
      <sheetName val="35.0 专项其它收入"/>
      <sheetName val="36.0 专项其它支出"/>
      <sheetName val="37.0 以前年度损益调整"/>
      <sheetName val="38.0 - 开出保函"/>
      <sheetName val="38.1-开出信用证"/>
      <sheetName val="38.2 应收各项托收款项"/>
      <sheetName val="38.3 表外未履约期权合同"/>
      <sheetName val="38.4 表外未履约掉期合同"/>
      <sheetName val="38.5 表外未履约外汇合同"/>
      <sheetName val="38.6 或有负债明细表"/>
      <sheetName val="38.6.1 未决诉讼"/>
      <sheetName val="38.7 经营性租赁支出及承诺"/>
      <sheetName val="39.0 资产流动性情况"/>
      <sheetName val="39.1分币种列示资产负债"/>
      <sheetName val="39.2 收益率差异"/>
      <sheetName val="40.0 利息收支变动原因"/>
      <sheetName val="40.1 按业务类型披露"/>
      <sheetName val="40.2 贷款结构分析"/>
      <sheetName val="40.2.1 业务与相关会计科目对照表"/>
      <sheetName val="40.3 专项拨备变动"/>
      <sheetName val="41.0 对外实体投资"/>
      <sheetName val="39。0 资产流动性情况"/>
      <sheetName val="Sheet1"/>
      <sheetName val="Sheet2"/>
      <sheetName val="Sheet3"/>
      <sheetName val="5.0 贷款分析(按性质) "/>
      <sheetName val="5.3-贷款分析(按原发放日期分析)2003-6-30"/>
      <sheetName val="会计帐与传输总数调节表"/>
      <sheetName val="20.0 待处理抵债资产"/>
      <sheetName val="27.5 应付利润增减变动情况"/>
      <sheetName val="38.6.2 已决未记帐诉讼"/>
      <sheetName val="40.2.2 业务与相关会计科目对照表 (外币)"/>
      <sheetName val="40.3 核销和年內回收款项分类"/>
      <sheetName val="41.1 自办经济实体"/>
      <sheetName val="42.0-关联方交易"/>
      <sheetName val="目录"/>
      <sheetName val="表1"/>
      <sheetName val="表2"/>
      <sheetName val="表3流动资产汇总表"/>
      <sheetName val="表3-1-1库存现金"/>
      <sheetName val="表3-1-2运送中现金"/>
      <sheetName val="表3-1-3银行存款"/>
      <sheetName val="表3-2贵金属"/>
      <sheetName val="表3-3存放中央银行款项"/>
      <sheetName val="表3-4存放同业款项"/>
      <sheetName val="表3-5拆放同业款项"/>
      <sheetName val="表3-6拆放金融性公司"/>
      <sheetName val="表3-7短期贷款汇总表"/>
      <sheetName val="表3-7-1短期贷款（对公）"/>
      <sheetName val="表3-7-2短期贷款（对私）"/>
      <sheetName val="表3-8应收进出口押汇"/>
      <sheetName val="表3-9应收账款"/>
      <sheetName val="表3-10其他应收款"/>
      <sheetName val="表3-11贴现"/>
      <sheetName val="表3-12短期投资"/>
      <sheetName val="表3-13代理证券"/>
      <sheetName val="表3-14买入返售证券"/>
      <sheetName val="表3-15待处理流动资产净损失"/>
      <sheetName val="表3-16一年内到期长期投资"/>
      <sheetName val="表4-1-1中长期贷款（对公）"/>
      <sheetName val="表4-1-2中长期贷款（对私）"/>
      <sheetName val="表4-2不良贷款（含对公、私）"/>
      <sheetName val="表5长期投资汇总表"/>
      <sheetName val="表5-1长期股权投资"/>
      <sheetName val="表5-2长期非剥离债转股"/>
      <sheetName val="表5-3长期债券投资"/>
      <sheetName val="表6固定资产汇总表"/>
      <sheetName val="表6-1-1建筑物"/>
      <sheetName val="表6-1-2构筑物"/>
      <sheetName val="表6-2-1机器设备"/>
      <sheetName val="表6-2-2车辆"/>
      <sheetName val="表6-3-1土建在建工程"/>
      <sheetName val="表6-3-2设备在建工程"/>
      <sheetName val="表6-4固定资产清理"/>
      <sheetName val="表6-5待处理固定资产净损失"/>
      <sheetName val="表7-1土地使用权"/>
      <sheetName val="表7-2无形资产-其他无形资产"/>
      <sheetName val="表8-1长期待摊费用"/>
      <sheetName val="表9其他资产"/>
      <sheetName val="表9-1待处理抵债房屋"/>
      <sheetName val="表9-2待处理抵债土地"/>
      <sheetName val="表9-3待处理抵债交通工具"/>
      <sheetName val="表9-4待处理抵债机器设备"/>
      <sheetName val="表9-5待处理抵债权利凭证"/>
      <sheetName val="表9-6待处理其他抵债资产"/>
      <sheetName val="表9-7抵债资产待处理损溢"/>
      <sheetName val="表9-8待处理资产"/>
      <sheetName val="表10流动负债汇总表"/>
      <sheetName val="表10-1短期存款"/>
      <sheetName val="表10-2短期储蓄存款"/>
      <sheetName val="表10-3财政性存款"/>
      <sheetName val="表10-4向央行借款"/>
      <sheetName val="表10-5同业存放款"/>
      <sheetName val="表10-6同业拆入"/>
      <sheetName val="表10-7金融性公司拆入"/>
      <sheetName val="表10-8应解汇款"/>
      <sheetName val="表10-9汇出汇款"/>
      <sheetName val="表10-10应付代理证券款项"/>
      <sheetName val="表10-11应付账款"/>
      <sheetName val="表10-12其它应付款"/>
      <sheetName val="表10-13应付工资"/>
      <sheetName val="表10-14应付福利费"/>
      <sheetName val="表10-15应交税金"/>
      <sheetName val="表10-16应付利润"/>
      <sheetName val="表10-17预提费用"/>
      <sheetName val="表10-18发行短期债券"/>
      <sheetName val="表10-19一年内到期的长期负债"/>
      <sheetName val="表11长期负债汇总"/>
      <sheetName val="表11-1长期存款"/>
      <sheetName val="表11-2长期储蓄存款"/>
      <sheetName val="表11-3保证金"/>
      <sheetName val="表11-4发行长期债券"/>
      <sheetName val="表11-5长期借款"/>
      <sheetName val="表11-6长期应付款"/>
      <sheetName val="表12其他负债"/>
      <sheetName val="表12-1委托贷款"/>
      <sheetName val="表12-2委托贷款基金"/>
      <sheetName val="20.0 附表"/>
      <sheetName val="29.0 附表"/>
      <sheetName val="33.0 附表（1）"/>
      <sheetName val="33.0 附表（2）"/>
      <sheetName val="33.0 附表（3）"/>
      <sheetName val="33.0 附表（4）"/>
      <sheetName val="33.0 附表（5）"/>
      <sheetName val="12.1 其宁应收款明细表"/>
      <sheetName val="汇总"/>
      <sheetName val="置"/>
      <sheetName val="赤"/>
      <sheetName val="大"/>
      <sheetName val="红"/>
      <sheetName val="开"/>
      <sheetName val="湄"/>
      <sheetName val="仁"/>
      <sheetName val="绥"/>
      <sheetName val="桐"/>
      <sheetName val="营"/>
      <sheetName val="余"/>
      <sheetName val="正"/>
      <sheetName val="县"/>
      <sheetName val="40－短期借款变动表 "/>
      <sheetName val="41－拆入资金"/>
      <sheetName val="42－应付手续费 "/>
      <sheetName val="43－应付佣金 "/>
      <sheetName val="44－应付分保账款 "/>
      <sheetName val="45－预收保费 "/>
      <sheetName val="46-预收分保赔款（中华）"/>
      <sheetName val="47-存入分保准备金（中华）"/>
      <sheetName val="48－存入保证金 "/>
      <sheetName val="49－存入准备金清查评估表（中华）"/>
      <sheetName val="50-内部往来"/>
      <sheetName val="50－1-内部往来清查评估表（中华）"/>
      <sheetName val="50－2－系统往来清查评估表（中华）"/>
      <sheetName val="51-1-应付工资及应付福利费变动表"/>
      <sheetName val="51-2-职工人数统计表"/>
      <sheetName val="51-3-福利费计算表"/>
      <sheetName val="52－应付保户利差"/>
      <sheetName val="52-1应付保户利差（中华）"/>
      <sheetName val="53－应付利润"/>
      <sheetName val="54－应交税金"/>
      <sheetName val="55－卖出回购证券"/>
      <sheetName val="56－其他应付款"/>
      <sheetName val="57－预提费用"/>
      <sheetName val="57-1-预提费用清查表（中华）"/>
      <sheetName val="58－未决赔款准备金"/>
      <sheetName val="60－未到期责任准备金"/>
      <sheetName val="61－保户储金"/>
      <sheetName val="62－其他流动负债"/>
      <sheetName val="63－长期责任准备金"/>
      <sheetName val="64－长期健康险责任准备金"/>
      <sheetName val="65－寿险责任准备金"/>
      <sheetName val="66－保险保障基金"/>
      <sheetName val="67－长期借款"/>
      <sheetName val="67-1-一年内到期长期负债清查表（中华）"/>
      <sheetName val="68-长期应付款"/>
      <sheetName val="69-住房周转金"/>
      <sheetName val="70-其他长期负债"/>
      <sheetName val="71-少数股东权益"/>
      <sheetName val="72-所有者权益"/>
      <sheetName val="72-1-接受捐赠资产"/>
      <sheetName val="总审定表"/>
      <sheetName val="表5固定资产汇总表 "/>
      <sheetName val="表5-1-1建筑物"/>
      <sheetName val="表5-1-2构筑物"/>
      <sheetName val="表5-2-1营业器具"/>
      <sheetName val="表5-2-2交通工具"/>
      <sheetName val="表5-2-4租赁器具及设备"/>
      <sheetName val="表5-3-1土建在建工程"/>
      <sheetName val="表5-3-2设备在建工程"/>
      <sheetName val="表5-4固定资产清理"/>
      <sheetName val="表5-5待处理固定资产净损失"/>
      <sheetName val="表6-1无形资产－土地"/>
      <sheetName val="表6-2无形资产-其他无形资产"/>
      <sheetName val="表8-1抵债房屋"/>
      <sheetName val="表8-2抵债土地"/>
      <sheetName val="表3-6买汇及贴现"/>
      <sheetName val="表3-7短期贷款汇总"/>
      <sheetName val="表3-8贸易融资"/>
      <sheetName val="表3-9应收利息"/>
      <sheetName val="表3-10应收股利"/>
      <sheetName val="表3-11其他应收款"/>
      <sheetName val="表3-13买入返售款项"/>
      <sheetName val="表3-14待摊费用"/>
      <sheetName val="表3-15一年内到期的长期资产"/>
      <sheetName val="表3-16其他流动资产"/>
      <sheetName val="表4-1中长期贷款汇总"/>
      <sheetName val="表4-1-2中长期贷款 (对私)"/>
      <sheetName val="表4-3长期投资汇总表"/>
      <sheetName val="表4-3-1长期股权投资"/>
      <sheetName val="表4-3-2长期信托债转股"/>
      <sheetName val="表4-3-3长期债权投资"/>
      <sheetName val="房地产评估调查表"/>
      <sheetName val="B11车辆状况调查表"/>
      <sheetName val="表5-2-3电子设备"/>
      <sheetName val="设备附表1"/>
      <sheetName val="设备附表2"/>
      <sheetName val="表7长期待摊费用"/>
      <sheetName val="表8抵债资产汇总表"/>
      <sheetName val="表8-3抵债交通工具"/>
      <sheetName val="表8-4抵债机器设备"/>
      <sheetName val="表8-5抵债权利凭证"/>
      <sheetName val="表8-6其他抵债资产"/>
      <sheetName val="表8-7抵债资产待处理损溢"/>
      <sheetName val="表9其他长期资产"/>
      <sheetName val="表10-3向央行借款"/>
      <sheetName val="表10-4票据融资"/>
      <sheetName val="表10-7卖出回购款项"/>
      <sheetName val="表10-10存入保证金 "/>
      <sheetName val="表10-11应付利息"/>
      <sheetName val="表10-18递延收益"/>
      <sheetName val="表10-19预计负债"/>
      <sheetName val="表10-20一年内到期的长期负债"/>
      <sheetName val="表10－21其他流动负债"/>
      <sheetName val="表11-3转贷款资金"/>
      <sheetName val="表11-5长期应付款"/>
      <sheetName val="表11－6其他长期负债"/>
      <sheetName val="房地产评估调查表（1）"/>
      <sheetName val="房地产评估调查表（2）"/>
      <sheetName val="房地产评估调查表（3）"/>
      <sheetName val="房地产调查评估表（4）"/>
      <sheetName val="房地产评估调查表（5）"/>
      <sheetName val="房地产评估调查表（6）"/>
      <sheetName val="房地产评估调查表(7)"/>
      <sheetName val="房地产评估调查表（8）"/>
      <sheetName val="房地产评估调查表（9）"/>
      <sheetName val="房地产评估调查表 (10)"/>
      <sheetName val="房地产评估调查表 (11)"/>
      <sheetName val="房地产评估调查表 (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项目表"/>
      <sheetName val="分类汇总表"/>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房屋建筑物操作表"/>
      <sheetName val="统计表"/>
      <sheetName val="房屋调查表"/>
      <sheetName val="建筑物勘察表"/>
      <sheetName val="单层厂房勘验记录"/>
      <sheetName val="重置成本测算表"/>
      <sheetName val="土建工程直接费测算表"/>
      <sheetName val="钢混等级评定"/>
      <sheetName val="砖混等级评定"/>
      <sheetName val="砖木等级评定"/>
      <sheetName val="简易等级评定"/>
      <sheetName val="耐用年限"/>
      <sheetName val="成新率评定表"/>
      <sheetName val="利率"/>
      <sheetName val="利率2"/>
      <sheetName val="询价"/>
      <sheetName val="房调查评价表"/>
      <sheetName val="市场法"/>
      <sheetName val="还原法"/>
      <sheetName val="管道沟槽操作表"/>
      <sheetName val="管道勘察表"/>
      <sheetName val="管道测算表"/>
      <sheetName val="构筑物操作表"/>
      <sheetName val="构筑物调查表"/>
      <sheetName val="构筑物测算表"/>
      <sheetName val="井巷评估操作表"/>
      <sheetName val="井巷评估价计算表"/>
      <sheetName val="井巷评估前期费用"/>
      <sheetName val="井巷费率表"/>
      <sheetName val="机器设备操作表"/>
      <sheetName val="设备状况调查表"/>
      <sheetName val="锅炉状况调查表"/>
      <sheetName val="压力容器状况调查表"/>
      <sheetName val="询价表"/>
      <sheetName val="设备评估原值测算表"/>
      <sheetName val="进口设备评估原值测算表"/>
      <sheetName val="自制、非标设备评估原值测算表"/>
      <sheetName val="设备费率表"/>
      <sheetName val="设备成新率评定表"/>
      <sheetName val="生产线成新率评定表"/>
      <sheetName val="生产线市场法"/>
      <sheetName val="生产线收益法"/>
      <sheetName val="电子设备操作表"/>
      <sheetName val="电子设备状况调查表"/>
      <sheetName val="电子设备询价表"/>
      <sheetName val="车辆操作表"/>
      <sheetName val="运输车辆状况调查表"/>
      <sheetName val="车辆评估原值测算表"/>
      <sheetName val="运输车辆成新率评定表"/>
      <sheetName val="电梯状况调查表"/>
      <sheetName val="工程物资"/>
      <sheetName val="在建（土建）操作表"/>
      <sheetName val="在建土建查证测算表"/>
      <sheetName val="在建（设备）操作表"/>
      <sheetName val="在建设备查证测算表"/>
      <sheetName val="固定资产清理"/>
      <sheetName val="待处理固定资产净损失"/>
      <sheetName val="00000000"/>
      <sheetName val="10000000"/>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55"/>
  <sheetViews>
    <sheetView tabSelected="1" workbookViewId="0">
      <pane ySplit="4" topLeftCell="A5" activePane="bottomLeft" state="frozen"/>
      <selection/>
      <selection pane="bottomLeft" activeCell="H5" sqref="H5"/>
    </sheetView>
  </sheetViews>
  <sheetFormatPr defaultColWidth="9" defaultRowHeight="14.25"/>
  <cols>
    <col min="1" max="1" width="5.75" style="7" customWidth="1"/>
    <col min="2" max="4" width="8.125" style="8" customWidth="1"/>
    <col min="5" max="6" width="8.5" style="8" customWidth="1"/>
    <col min="7" max="7" width="22.125" style="8" customWidth="1"/>
    <col min="8" max="8" width="6.75" style="7" customWidth="1"/>
    <col min="9" max="9" width="8.625" style="7" customWidth="1"/>
    <col min="10" max="10" width="11.875" style="7" customWidth="1"/>
    <col min="11" max="11" width="11.25" style="7" customWidth="1"/>
    <col min="12" max="12" width="7.25" style="7" customWidth="1"/>
    <col min="13" max="13" width="15.75" style="9" customWidth="1"/>
    <col min="14" max="14" width="6.25" style="9" customWidth="1"/>
    <col min="15" max="15" width="6.5" style="9" customWidth="1"/>
    <col min="16" max="16" width="5.125" style="9" customWidth="1"/>
    <col min="17" max="17" width="4.125" style="9" customWidth="1"/>
    <col min="18" max="18" width="5.5" style="9" customWidth="1"/>
    <col min="19" max="19" width="6" style="9" customWidth="1"/>
    <col min="20" max="20" width="4.875" style="9" customWidth="1"/>
    <col min="21" max="21" width="9.375" style="9" customWidth="1"/>
    <col min="22" max="22" width="9.375" style="10" customWidth="1"/>
    <col min="23" max="24" width="16.625" style="11" customWidth="1"/>
    <col min="25" max="25" width="9" style="7" hidden="1" customWidth="1"/>
    <col min="26" max="252" width="9" style="12"/>
    <col min="253" max="16384" width="9" style="1"/>
  </cols>
  <sheetData>
    <row r="1" s="1" customFormat="1" ht="55.5" customHeight="1" spans="1:25">
      <c r="A1" s="13" t="s">
        <v>0</v>
      </c>
      <c r="B1" s="13"/>
      <c r="C1" s="13"/>
      <c r="D1" s="13"/>
      <c r="E1" s="13"/>
      <c r="F1" s="13"/>
      <c r="G1" s="13"/>
      <c r="H1" s="13"/>
      <c r="I1" s="13"/>
      <c r="J1" s="13"/>
      <c r="K1" s="13"/>
      <c r="L1" s="13"/>
      <c r="M1" s="13"/>
      <c r="N1" s="13"/>
      <c r="O1" s="13"/>
      <c r="P1" s="13"/>
      <c r="Q1" s="13"/>
      <c r="R1" s="13"/>
      <c r="S1" s="13"/>
      <c r="T1" s="13"/>
      <c r="U1" s="13"/>
      <c r="V1" s="13"/>
      <c r="W1" s="13"/>
      <c r="X1" s="13"/>
      <c r="Y1" s="93"/>
    </row>
    <row r="2" s="2" customFormat="1" ht="31" customHeight="1" spans="1:25">
      <c r="A2" s="14" t="s">
        <v>1</v>
      </c>
      <c r="B2" s="15" t="s">
        <v>2</v>
      </c>
      <c r="C2" s="15"/>
      <c r="D2" s="15"/>
      <c r="E2" s="16" t="s">
        <v>3</v>
      </c>
      <c r="F2" s="17" t="s">
        <v>4</v>
      </c>
      <c r="G2" s="14" t="s">
        <v>5</v>
      </c>
      <c r="H2" s="14" t="s">
        <v>6</v>
      </c>
      <c r="I2" s="14" t="s">
        <v>7</v>
      </c>
      <c r="J2" s="40" t="s">
        <v>8</v>
      </c>
      <c r="K2" s="41"/>
      <c r="L2" s="42" t="s">
        <v>9</v>
      </c>
      <c r="M2" s="16" t="s">
        <v>10</v>
      </c>
      <c r="N2" s="14" t="s">
        <v>11</v>
      </c>
      <c r="O2" s="14"/>
      <c r="P2" s="14"/>
      <c r="Q2" s="45" t="s">
        <v>12</v>
      </c>
      <c r="R2" s="45"/>
      <c r="S2" s="45"/>
      <c r="T2" s="45"/>
      <c r="U2" s="45"/>
      <c r="V2" s="41"/>
      <c r="W2" s="68" t="s">
        <v>13</v>
      </c>
      <c r="X2" s="68" t="s">
        <v>14</v>
      </c>
      <c r="Y2" s="94"/>
    </row>
    <row r="3" s="2" customFormat="1" ht="21.95" customHeight="1" spans="1:25">
      <c r="A3" s="14"/>
      <c r="B3" s="15"/>
      <c r="C3" s="15"/>
      <c r="D3" s="15"/>
      <c r="E3" s="18"/>
      <c r="F3" s="19"/>
      <c r="G3" s="14"/>
      <c r="H3" s="14"/>
      <c r="I3" s="14"/>
      <c r="J3" s="43"/>
      <c r="K3" s="44"/>
      <c r="L3" s="42"/>
      <c r="M3" s="18"/>
      <c r="N3" s="16" t="s">
        <v>15</v>
      </c>
      <c r="O3" s="45" t="s">
        <v>16</v>
      </c>
      <c r="P3" s="45"/>
      <c r="Q3" s="69" t="s">
        <v>17</v>
      </c>
      <c r="R3" s="68" t="s">
        <v>18</v>
      </c>
      <c r="S3" s="68" t="s">
        <v>19</v>
      </c>
      <c r="T3" s="70" t="s">
        <v>16</v>
      </c>
      <c r="U3" s="71"/>
      <c r="V3" s="72"/>
      <c r="W3" s="73"/>
      <c r="X3" s="73"/>
      <c r="Y3" s="94"/>
    </row>
    <row r="4" s="2" customFormat="1" ht="111" customHeight="1" spans="1:25">
      <c r="A4" s="20"/>
      <c r="B4" s="20" t="s">
        <v>20</v>
      </c>
      <c r="C4" s="20" t="s">
        <v>21</v>
      </c>
      <c r="D4" s="20" t="s">
        <v>22</v>
      </c>
      <c r="E4" s="18"/>
      <c r="F4" s="19"/>
      <c r="G4" s="20"/>
      <c r="H4" s="20"/>
      <c r="I4" s="20"/>
      <c r="J4" s="16" t="s">
        <v>23</v>
      </c>
      <c r="K4" s="16" t="s">
        <v>24</v>
      </c>
      <c r="L4" s="46"/>
      <c r="M4" s="18"/>
      <c r="N4" s="18"/>
      <c r="O4" s="47" t="s">
        <v>25</v>
      </c>
      <c r="P4" s="47" t="s">
        <v>26</v>
      </c>
      <c r="Q4" s="74"/>
      <c r="R4" s="75"/>
      <c r="S4" s="75"/>
      <c r="T4" s="76" t="s">
        <v>27</v>
      </c>
      <c r="U4" s="76" t="s">
        <v>28</v>
      </c>
      <c r="V4" s="76" t="s">
        <v>29</v>
      </c>
      <c r="W4" s="75"/>
      <c r="X4" s="75"/>
      <c r="Y4" s="94"/>
    </row>
    <row r="5" s="2" customFormat="1" ht="40" customHeight="1" spans="1:25">
      <c r="A5" s="21" t="s">
        <v>30</v>
      </c>
      <c r="B5" s="22"/>
      <c r="C5" s="22"/>
      <c r="D5" s="22"/>
      <c r="E5" s="22"/>
      <c r="F5" s="22"/>
      <c r="G5" s="23"/>
      <c r="H5" s="24"/>
      <c r="I5" s="24"/>
      <c r="J5" s="24"/>
      <c r="K5" s="24"/>
      <c r="L5" s="48"/>
      <c r="M5" s="49"/>
      <c r="N5" s="50">
        <v>1450</v>
      </c>
      <c r="O5" s="50">
        <v>1450</v>
      </c>
      <c r="P5" s="49">
        <f>SUM(P6:P21)</f>
        <v>0</v>
      </c>
      <c r="Q5" s="77"/>
      <c r="R5" s="78"/>
      <c r="S5" s="78"/>
      <c r="T5" s="79"/>
      <c r="U5" s="79"/>
      <c r="V5" s="79"/>
      <c r="W5" s="78"/>
      <c r="X5" s="78"/>
      <c r="Y5" s="94"/>
    </row>
    <row r="6" s="3" customFormat="1" ht="42" customHeight="1" spans="1:256">
      <c r="A6" s="25">
        <v>1</v>
      </c>
      <c r="B6" s="25" t="s">
        <v>31</v>
      </c>
      <c r="C6" s="25" t="s">
        <v>32</v>
      </c>
      <c r="D6" s="25" t="s">
        <v>33</v>
      </c>
      <c r="E6" s="25" t="s">
        <v>34</v>
      </c>
      <c r="F6" s="25" t="s">
        <v>35</v>
      </c>
      <c r="G6" s="25" t="s">
        <v>36</v>
      </c>
      <c r="H6" s="26" t="s">
        <v>37</v>
      </c>
      <c r="I6" s="25" t="s">
        <v>35</v>
      </c>
      <c r="J6" s="51">
        <v>44927</v>
      </c>
      <c r="K6" s="51">
        <v>45261</v>
      </c>
      <c r="L6" s="25" t="s">
        <v>35</v>
      </c>
      <c r="M6" s="25" t="s">
        <v>38</v>
      </c>
      <c r="N6" s="25">
        <v>60</v>
      </c>
      <c r="O6" s="25">
        <v>60</v>
      </c>
      <c r="P6" s="25"/>
      <c r="Q6" s="25">
        <v>1</v>
      </c>
      <c r="R6" s="25">
        <v>70</v>
      </c>
      <c r="S6" s="25">
        <v>270</v>
      </c>
      <c r="T6" s="25">
        <v>1</v>
      </c>
      <c r="U6" s="80">
        <v>30</v>
      </c>
      <c r="V6" s="80">
        <v>85</v>
      </c>
      <c r="W6" s="39" t="s">
        <v>39</v>
      </c>
      <c r="X6" s="81" t="s">
        <v>40</v>
      </c>
      <c r="Y6" s="95"/>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6"/>
      <c r="IT6" s="6"/>
      <c r="IU6" s="6"/>
      <c r="IV6" s="6"/>
    </row>
    <row r="7" s="3" customFormat="1" ht="42" customHeight="1" spans="1:256">
      <c r="A7" s="25">
        <v>2</v>
      </c>
      <c r="B7" s="25" t="s">
        <v>31</v>
      </c>
      <c r="C7" s="25" t="s">
        <v>32</v>
      </c>
      <c r="D7" s="25" t="s">
        <v>41</v>
      </c>
      <c r="E7" s="25" t="s">
        <v>34</v>
      </c>
      <c r="F7" s="25" t="s">
        <v>35</v>
      </c>
      <c r="G7" s="25" t="s">
        <v>42</v>
      </c>
      <c r="H7" s="25" t="s">
        <v>37</v>
      </c>
      <c r="I7" s="25" t="s">
        <v>35</v>
      </c>
      <c r="J7" s="52">
        <v>44927</v>
      </c>
      <c r="K7" s="52">
        <v>45261</v>
      </c>
      <c r="L7" s="25" t="s">
        <v>35</v>
      </c>
      <c r="M7" s="25" t="s">
        <v>43</v>
      </c>
      <c r="N7" s="25">
        <v>20</v>
      </c>
      <c r="O7" s="25">
        <v>20</v>
      </c>
      <c r="P7" s="25"/>
      <c r="Q7" s="25">
        <v>1</v>
      </c>
      <c r="R7" s="25">
        <v>38</v>
      </c>
      <c r="S7" s="25">
        <v>110</v>
      </c>
      <c r="T7" s="25">
        <v>1</v>
      </c>
      <c r="U7" s="80">
        <v>30</v>
      </c>
      <c r="V7" s="80">
        <v>85</v>
      </c>
      <c r="W7" s="28" t="s">
        <v>44</v>
      </c>
      <c r="X7" s="28" t="s">
        <v>45</v>
      </c>
      <c r="Y7" s="95"/>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6"/>
      <c r="IT7" s="6"/>
      <c r="IU7" s="6"/>
      <c r="IV7" s="6"/>
    </row>
    <row r="8" s="3" customFormat="1" ht="57" customHeight="1" spans="1:256">
      <c r="A8" s="25">
        <v>3</v>
      </c>
      <c r="B8" s="27" t="s">
        <v>31</v>
      </c>
      <c r="C8" s="27" t="s">
        <v>32</v>
      </c>
      <c r="D8" s="27" t="s">
        <v>46</v>
      </c>
      <c r="E8" s="27" t="s">
        <v>34</v>
      </c>
      <c r="F8" s="28" t="s">
        <v>47</v>
      </c>
      <c r="G8" s="28" t="s">
        <v>48</v>
      </c>
      <c r="H8" s="27" t="s">
        <v>37</v>
      </c>
      <c r="I8" s="28" t="s">
        <v>47</v>
      </c>
      <c r="J8" s="53">
        <v>44928</v>
      </c>
      <c r="K8" s="53">
        <v>45262</v>
      </c>
      <c r="L8" s="28" t="s">
        <v>47</v>
      </c>
      <c r="M8" s="28" t="s">
        <v>49</v>
      </c>
      <c r="N8" s="28">
        <v>30</v>
      </c>
      <c r="O8" s="28">
        <v>30</v>
      </c>
      <c r="P8" s="54"/>
      <c r="Q8" s="54">
        <v>1</v>
      </c>
      <c r="R8" s="54">
        <v>500</v>
      </c>
      <c r="S8" s="54">
        <v>1500</v>
      </c>
      <c r="T8" s="54">
        <v>1</v>
      </c>
      <c r="U8" s="54">
        <v>54</v>
      </c>
      <c r="V8" s="54">
        <v>135</v>
      </c>
      <c r="W8" s="28" t="s">
        <v>50</v>
      </c>
      <c r="X8" s="28" t="s">
        <v>51</v>
      </c>
      <c r="Y8" s="95"/>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7"/>
      <c r="IT8" s="97"/>
      <c r="IU8" s="97"/>
      <c r="IV8" s="97"/>
    </row>
    <row r="9" s="3" customFormat="1" ht="48" spans="1:256">
      <c r="A9" s="25">
        <v>4</v>
      </c>
      <c r="B9" s="27" t="s">
        <v>31</v>
      </c>
      <c r="C9" s="27" t="s">
        <v>32</v>
      </c>
      <c r="D9" s="27" t="s">
        <v>46</v>
      </c>
      <c r="E9" s="27" t="s">
        <v>34</v>
      </c>
      <c r="F9" s="28" t="s">
        <v>47</v>
      </c>
      <c r="G9" s="25" t="s">
        <v>52</v>
      </c>
      <c r="H9" s="27" t="s">
        <v>37</v>
      </c>
      <c r="I9" s="28" t="s">
        <v>47</v>
      </c>
      <c r="J9" s="53">
        <v>44928</v>
      </c>
      <c r="K9" s="53">
        <v>45262</v>
      </c>
      <c r="L9" s="28" t="s">
        <v>47</v>
      </c>
      <c r="M9" s="25" t="s">
        <v>53</v>
      </c>
      <c r="N9" s="25">
        <v>8</v>
      </c>
      <c r="O9" s="25">
        <v>8</v>
      </c>
      <c r="P9" s="25"/>
      <c r="Q9" s="25">
        <v>1</v>
      </c>
      <c r="R9" s="25">
        <v>60</v>
      </c>
      <c r="S9" s="25">
        <v>240</v>
      </c>
      <c r="T9" s="25">
        <v>1</v>
      </c>
      <c r="U9" s="25">
        <v>54</v>
      </c>
      <c r="V9" s="82">
        <v>135</v>
      </c>
      <c r="W9" s="28" t="s">
        <v>50</v>
      </c>
      <c r="X9" s="28" t="s">
        <v>51</v>
      </c>
      <c r="Y9" s="95"/>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7"/>
      <c r="IT9" s="97"/>
      <c r="IU9" s="97"/>
      <c r="IV9" s="97"/>
    </row>
    <row r="10" s="3" customFormat="1" ht="42" customHeight="1" spans="1:256">
      <c r="A10" s="25">
        <v>5</v>
      </c>
      <c r="B10" s="25" t="s">
        <v>31</v>
      </c>
      <c r="C10" s="25" t="s">
        <v>32</v>
      </c>
      <c r="D10" s="25" t="s">
        <v>54</v>
      </c>
      <c r="E10" s="29" t="s">
        <v>34</v>
      </c>
      <c r="F10" s="28" t="s">
        <v>55</v>
      </c>
      <c r="G10" s="25" t="s">
        <v>56</v>
      </c>
      <c r="H10" s="29" t="s">
        <v>37</v>
      </c>
      <c r="I10" s="28" t="s">
        <v>34</v>
      </c>
      <c r="J10" s="55">
        <v>44927</v>
      </c>
      <c r="K10" s="55">
        <v>45261</v>
      </c>
      <c r="L10" s="28" t="s">
        <v>34</v>
      </c>
      <c r="M10" s="25" t="s">
        <v>57</v>
      </c>
      <c r="N10" s="25">
        <v>60</v>
      </c>
      <c r="O10" s="25">
        <v>60</v>
      </c>
      <c r="P10" s="25"/>
      <c r="Q10" s="25">
        <v>1</v>
      </c>
      <c r="R10" s="25">
        <v>823</v>
      </c>
      <c r="S10" s="25">
        <v>2938</v>
      </c>
      <c r="T10" s="25">
        <v>1</v>
      </c>
      <c r="U10" s="25">
        <v>38</v>
      </c>
      <c r="V10" s="82">
        <v>109</v>
      </c>
      <c r="W10" s="39" t="s">
        <v>39</v>
      </c>
      <c r="X10" s="81" t="s">
        <v>40</v>
      </c>
      <c r="Y10" s="95"/>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6"/>
      <c r="IT10" s="6"/>
      <c r="IU10" s="6"/>
      <c r="IV10" s="6"/>
    </row>
    <row r="11" s="3" customFormat="1" ht="42" customHeight="1" spans="1:256">
      <c r="A11" s="25">
        <v>6</v>
      </c>
      <c r="B11" s="25" t="s">
        <v>31</v>
      </c>
      <c r="C11" s="25" t="s">
        <v>32</v>
      </c>
      <c r="D11" s="25" t="s">
        <v>46</v>
      </c>
      <c r="E11" s="29" t="s">
        <v>34</v>
      </c>
      <c r="F11" s="28" t="s">
        <v>55</v>
      </c>
      <c r="G11" s="25" t="s">
        <v>58</v>
      </c>
      <c r="H11" s="29" t="s">
        <v>37</v>
      </c>
      <c r="I11" s="28" t="s">
        <v>55</v>
      </c>
      <c r="J11" s="55">
        <v>44928</v>
      </c>
      <c r="K11" s="55">
        <v>45262</v>
      </c>
      <c r="L11" s="28" t="s">
        <v>34</v>
      </c>
      <c r="M11" s="25" t="s">
        <v>59</v>
      </c>
      <c r="N11" s="25">
        <v>20</v>
      </c>
      <c r="O11" s="25">
        <v>20</v>
      </c>
      <c r="P11" s="25"/>
      <c r="Q11" s="25">
        <v>1</v>
      </c>
      <c r="R11" s="25">
        <v>823</v>
      </c>
      <c r="S11" s="25">
        <v>2938</v>
      </c>
      <c r="T11" s="25">
        <v>1</v>
      </c>
      <c r="U11" s="25">
        <v>38</v>
      </c>
      <c r="V11" s="82">
        <v>109</v>
      </c>
      <c r="W11" s="28" t="s">
        <v>39</v>
      </c>
      <c r="X11" s="28" t="s">
        <v>45</v>
      </c>
      <c r="Y11" s="95"/>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6"/>
      <c r="IT11" s="6"/>
      <c r="IU11" s="6"/>
      <c r="IV11" s="6"/>
    </row>
    <row r="12" s="3" customFormat="1" ht="50" customHeight="1" spans="1:256">
      <c r="A12" s="25">
        <v>7</v>
      </c>
      <c r="B12" s="25" t="s">
        <v>31</v>
      </c>
      <c r="C12" s="25" t="s">
        <v>32</v>
      </c>
      <c r="D12" s="25" t="s">
        <v>46</v>
      </c>
      <c r="E12" s="29" t="s">
        <v>34</v>
      </c>
      <c r="F12" s="28" t="s">
        <v>55</v>
      </c>
      <c r="G12" s="25" t="s">
        <v>60</v>
      </c>
      <c r="H12" s="29" t="s">
        <v>37</v>
      </c>
      <c r="I12" s="28" t="s">
        <v>55</v>
      </c>
      <c r="J12" s="55">
        <v>44929</v>
      </c>
      <c r="K12" s="55">
        <v>45263</v>
      </c>
      <c r="L12" s="28" t="s">
        <v>34</v>
      </c>
      <c r="M12" s="25" t="s">
        <v>61</v>
      </c>
      <c r="N12" s="25">
        <v>70</v>
      </c>
      <c r="O12" s="25">
        <v>70</v>
      </c>
      <c r="P12" s="25"/>
      <c r="Q12" s="25">
        <v>1</v>
      </c>
      <c r="R12" s="25">
        <v>823</v>
      </c>
      <c r="S12" s="25">
        <v>2938</v>
      </c>
      <c r="T12" s="25">
        <v>1</v>
      </c>
      <c r="U12" s="25">
        <v>38</v>
      </c>
      <c r="V12" s="82">
        <v>109</v>
      </c>
      <c r="W12" s="28" t="s">
        <v>44</v>
      </c>
      <c r="X12" s="28" t="s">
        <v>45</v>
      </c>
      <c r="Y12" s="95"/>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6"/>
      <c r="IT12" s="6"/>
      <c r="IU12" s="6"/>
      <c r="IV12" s="6"/>
    </row>
    <row r="13" s="3" customFormat="1" ht="41" customHeight="1" spans="1:256">
      <c r="A13" s="25">
        <v>8</v>
      </c>
      <c r="B13" s="25" t="s">
        <v>31</v>
      </c>
      <c r="C13" s="25" t="s">
        <v>32</v>
      </c>
      <c r="D13" s="25" t="s">
        <v>46</v>
      </c>
      <c r="E13" s="29" t="s">
        <v>34</v>
      </c>
      <c r="F13" s="28" t="s">
        <v>55</v>
      </c>
      <c r="G13" s="25" t="s">
        <v>62</v>
      </c>
      <c r="H13" s="29" t="s">
        <v>37</v>
      </c>
      <c r="I13" s="28" t="s">
        <v>55</v>
      </c>
      <c r="J13" s="55">
        <v>44930</v>
      </c>
      <c r="K13" s="55">
        <v>45264</v>
      </c>
      <c r="L13" s="28" t="s">
        <v>34</v>
      </c>
      <c r="M13" s="25" t="s">
        <v>63</v>
      </c>
      <c r="N13" s="25">
        <v>5</v>
      </c>
      <c r="O13" s="25">
        <v>5</v>
      </c>
      <c r="P13" s="25"/>
      <c r="Q13" s="25">
        <v>1</v>
      </c>
      <c r="R13" s="25">
        <v>823</v>
      </c>
      <c r="S13" s="25">
        <v>2938</v>
      </c>
      <c r="T13" s="25">
        <v>1</v>
      </c>
      <c r="U13" s="25">
        <v>38</v>
      </c>
      <c r="V13" s="82">
        <v>109</v>
      </c>
      <c r="W13" s="83"/>
      <c r="X13" s="28" t="s">
        <v>45</v>
      </c>
      <c r="Y13" s="95"/>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6"/>
      <c r="IT13" s="6"/>
      <c r="IU13" s="6"/>
      <c r="IV13" s="6"/>
    </row>
    <row r="14" s="4" customFormat="1" ht="74" customHeight="1" spans="1:256">
      <c r="A14" s="25">
        <v>9</v>
      </c>
      <c r="B14" s="29" t="s">
        <v>31</v>
      </c>
      <c r="C14" s="29" t="s">
        <v>32</v>
      </c>
      <c r="D14" s="29" t="s">
        <v>46</v>
      </c>
      <c r="E14" s="29" t="s">
        <v>34</v>
      </c>
      <c r="F14" s="28" t="s">
        <v>64</v>
      </c>
      <c r="G14" s="28" t="s">
        <v>65</v>
      </c>
      <c r="H14" s="29" t="s">
        <v>37</v>
      </c>
      <c r="I14" s="28" t="s">
        <v>64</v>
      </c>
      <c r="J14" s="55">
        <v>44928</v>
      </c>
      <c r="K14" s="55">
        <v>45262</v>
      </c>
      <c r="L14" s="28" t="s">
        <v>64</v>
      </c>
      <c r="M14" s="28" t="s">
        <v>66</v>
      </c>
      <c r="N14" s="28">
        <v>30</v>
      </c>
      <c r="O14" s="28">
        <v>30</v>
      </c>
      <c r="P14" s="29"/>
      <c r="Q14" s="29">
        <v>1</v>
      </c>
      <c r="R14" s="29">
        <v>100</v>
      </c>
      <c r="S14" s="29">
        <v>350</v>
      </c>
      <c r="T14" s="29">
        <v>1</v>
      </c>
      <c r="U14" s="84">
        <v>36</v>
      </c>
      <c r="V14" s="84">
        <v>77</v>
      </c>
      <c r="W14" s="85" t="s">
        <v>50</v>
      </c>
      <c r="X14" s="85" t="s">
        <v>51</v>
      </c>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6"/>
      <c r="IT14" s="6"/>
      <c r="IU14" s="6"/>
      <c r="IV14" s="6"/>
    </row>
    <row r="15" s="3" customFormat="1" ht="75" customHeight="1" spans="1:256">
      <c r="A15" s="25">
        <v>10</v>
      </c>
      <c r="B15" s="25" t="s">
        <v>67</v>
      </c>
      <c r="C15" s="25" t="s">
        <v>68</v>
      </c>
      <c r="D15" s="25" t="s">
        <v>68</v>
      </c>
      <c r="E15" s="29" t="s">
        <v>34</v>
      </c>
      <c r="F15" s="25" t="s">
        <v>69</v>
      </c>
      <c r="G15" s="25" t="s">
        <v>70</v>
      </c>
      <c r="H15" s="29" t="s">
        <v>37</v>
      </c>
      <c r="I15" s="25" t="s">
        <v>69</v>
      </c>
      <c r="J15" s="55">
        <v>44927</v>
      </c>
      <c r="K15" s="55">
        <v>45261</v>
      </c>
      <c r="L15" s="25" t="s">
        <v>69</v>
      </c>
      <c r="M15" s="25" t="s">
        <v>71</v>
      </c>
      <c r="N15" s="25">
        <v>30</v>
      </c>
      <c r="O15" s="25">
        <v>30</v>
      </c>
      <c r="P15" s="25">
        <v>0</v>
      </c>
      <c r="Q15" s="25">
        <v>1</v>
      </c>
      <c r="R15" s="25">
        <v>55</v>
      </c>
      <c r="S15" s="25">
        <v>198</v>
      </c>
      <c r="T15" s="25"/>
      <c r="U15" s="25">
        <v>16</v>
      </c>
      <c r="V15" s="82">
        <v>39</v>
      </c>
      <c r="W15" s="28" t="s">
        <v>72</v>
      </c>
      <c r="X15" s="28" t="s">
        <v>73</v>
      </c>
      <c r="Y15" s="95"/>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6"/>
      <c r="IT15" s="6"/>
      <c r="IU15" s="6"/>
      <c r="IV15" s="6"/>
    </row>
    <row r="16" s="3" customFormat="1" ht="87" customHeight="1" spans="1:256">
      <c r="A16" s="25">
        <v>11</v>
      </c>
      <c r="B16" s="25" t="s">
        <v>67</v>
      </c>
      <c r="C16" s="25" t="s">
        <v>74</v>
      </c>
      <c r="D16" s="25" t="s">
        <v>75</v>
      </c>
      <c r="E16" s="29" t="s">
        <v>34</v>
      </c>
      <c r="F16" s="25" t="s">
        <v>69</v>
      </c>
      <c r="G16" s="25" t="s">
        <v>76</v>
      </c>
      <c r="H16" s="29" t="s">
        <v>37</v>
      </c>
      <c r="I16" s="25" t="s">
        <v>69</v>
      </c>
      <c r="J16" s="55">
        <v>44927</v>
      </c>
      <c r="K16" s="55">
        <v>45261</v>
      </c>
      <c r="L16" s="25" t="s">
        <v>69</v>
      </c>
      <c r="M16" s="25" t="s">
        <v>77</v>
      </c>
      <c r="N16" s="25">
        <v>60</v>
      </c>
      <c r="O16" s="25">
        <v>60</v>
      </c>
      <c r="P16" s="25"/>
      <c r="Q16" s="25">
        <v>1</v>
      </c>
      <c r="R16" s="25">
        <v>625</v>
      </c>
      <c r="S16" s="25">
        <v>2050</v>
      </c>
      <c r="T16" s="25">
        <v>1</v>
      </c>
      <c r="U16" s="25">
        <v>16</v>
      </c>
      <c r="V16" s="82">
        <v>39</v>
      </c>
      <c r="W16" s="28" t="s">
        <v>72</v>
      </c>
      <c r="X16" s="28" t="s">
        <v>78</v>
      </c>
      <c r="Y16" s="95"/>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6"/>
      <c r="IT16" s="6"/>
      <c r="IU16" s="6"/>
      <c r="IV16" s="6"/>
    </row>
    <row r="17" s="3" customFormat="1" ht="57" customHeight="1" spans="1:256">
      <c r="A17" s="25">
        <v>12</v>
      </c>
      <c r="B17" s="27" t="s">
        <v>31</v>
      </c>
      <c r="C17" s="27" t="s">
        <v>32</v>
      </c>
      <c r="D17" s="27" t="s">
        <v>46</v>
      </c>
      <c r="E17" s="27" t="s">
        <v>34</v>
      </c>
      <c r="F17" s="28" t="s">
        <v>79</v>
      </c>
      <c r="G17" s="28" t="s">
        <v>80</v>
      </c>
      <c r="H17" s="27" t="s">
        <v>37</v>
      </c>
      <c r="I17" s="28" t="s">
        <v>79</v>
      </c>
      <c r="J17" s="53">
        <v>44928</v>
      </c>
      <c r="K17" s="53">
        <v>45262</v>
      </c>
      <c r="L17" s="28" t="s">
        <v>79</v>
      </c>
      <c r="M17" s="28" t="s">
        <v>81</v>
      </c>
      <c r="N17" s="28">
        <v>30</v>
      </c>
      <c r="O17" s="28">
        <v>30</v>
      </c>
      <c r="P17" s="54"/>
      <c r="Q17" s="54">
        <v>1</v>
      </c>
      <c r="R17" s="54">
        <v>120</v>
      </c>
      <c r="S17" s="54">
        <v>368</v>
      </c>
      <c r="T17" s="54">
        <v>1</v>
      </c>
      <c r="U17" s="54">
        <v>58</v>
      </c>
      <c r="V17" s="54">
        <v>142</v>
      </c>
      <c r="W17" s="28" t="s">
        <v>50</v>
      </c>
      <c r="X17" s="28" t="s">
        <v>51</v>
      </c>
      <c r="Y17" s="95"/>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c r="DT17" s="96"/>
      <c r="DU17" s="96"/>
      <c r="DV17" s="96"/>
      <c r="DW17" s="96"/>
      <c r="DX17" s="96"/>
      <c r="DY17" s="96"/>
      <c r="DZ17" s="96"/>
      <c r="EA17" s="96"/>
      <c r="EB17" s="96"/>
      <c r="EC17" s="96"/>
      <c r="ED17" s="96"/>
      <c r="EE17" s="96"/>
      <c r="EF17" s="96"/>
      <c r="EG17" s="96"/>
      <c r="EH17" s="96"/>
      <c r="EI17" s="96"/>
      <c r="EJ17" s="96"/>
      <c r="EK17" s="96"/>
      <c r="EL17" s="96"/>
      <c r="EM17" s="96"/>
      <c r="EN17" s="96"/>
      <c r="EO17" s="96"/>
      <c r="EP17" s="96"/>
      <c r="EQ17" s="96"/>
      <c r="ER17" s="96"/>
      <c r="ES17" s="96"/>
      <c r="ET17" s="96"/>
      <c r="EU17" s="96"/>
      <c r="EV17" s="96"/>
      <c r="EW17" s="96"/>
      <c r="EX17" s="96"/>
      <c r="EY17" s="96"/>
      <c r="EZ17" s="96"/>
      <c r="FA17" s="96"/>
      <c r="FB17" s="96"/>
      <c r="FC17" s="96"/>
      <c r="FD17" s="96"/>
      <c r="FE17" s="96"/>
      <c r="FF17" s="96"/>
      <c r="FG17" s="96"/>
      <c r="FH17" s="96"/>
      <c r="FI17" s="96"/>
      <c r="FJ17" s="96"/>
      <c r="FK17" s="96"/>
      <c r="FL17" s="96"/>
      <c r="FM17" s="96"/>
      <c r="FN17" s="96"/>
      <c r="FO17" s="96"/>
      <c r="FP17" s="96"/>
      <c r="FQ17" s="96"/>
      <c r="FR17" s="96"/>
      <c r="FS17" s="96"/>
      <c r="FT17" s="96"/>
      <c r="FU17" s="96"/>
      <c r="FV17" s="96"/>
      <c r="FW17" s="96"/>
      <c r="FX17" s="96"/>
      <c r="FY17" s="96"/>
      <c r="FZ17" s="96"/>
      <c r="GA17" s="96"/>
      <c r="GB17" s="96"/>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c r="HC17" s="96"/>
      <c r="HD17" s="96"/>
      <c r="HE17" s="96"/>
      <c r="HF17" s="96"/>
      <c r="HG17" s="96"/>
      <c r="HH17" s="96"/>
      <c r="HI17" s="96"/>
      <c r="HJ17" s="96"/>
      <c r="HK17" s="96"/>
      <c r="HL17" s="96"/>
      <c r="HM17" s="96"/>
      <c r="HN17" s="96"/>
      <c r="HO17" s="96"/>
      <c r="HP17" s="96"/>
      <c r="HQ17" s="96"/>
      <c r="HR17" s="96"/>
      <c r="HS17" s="96"/>
      <c r="HT17" s="96"/>
      <c r="HU17" s="96"/>
      <c r="HV17" s="96"/>
      <c r="HW17" s="96"/>
      <c r="HX17" s="96"/>
      <c r="HY17" s="96"/>
      <c r="HZ17" s="96"/>
      <c r="IA17" s="96"/>
      <c r="IB17" s="96"/>
      <c r="IC17" s="96"/>
      <c r="ID17" s="96"/>
      <c r="IE17" s="96"/>
      <c r="IF17" s="96"/>
      <c r="IG17" s="96"/>
      <c r="IH17" s="96"/>
      <c r="II17" s="96"/>
      <c r="IJ17" s="96"/>
      <c r="IK17" s="96"/>
      <c r="IL17" s="96"/>
      <c r="IM17" s="96"/>
      <c r="IN17" s="96"/>
      <c r="IO17" s="96"/>
      <c r="IP17" s="96"/>
      <c r="IQ17" s="96"/>
      <c r="IR17" s="96"/>
      <c r="IS17" s="97"/>
      <c r="IT17" s="97"/>
      <c r="IU17" s="97"/>
      <c r="IV17" s="97"/>
    </row>
    <row r="18" s="3" customFormat="1" ht="46" customHeight="1" spans="1:256">
      <c r="A18" s="25">
        <v>13</v>
      </c>
      <c r="B18" s="27" t="s">
        <v>67</v>
      </c>
      <c r="C18" s="27" t="s">
        <v>82</v>
      </c>
      <c r="D18" s="27" t="s">
        <v>75</v>
      </c>
      <c r="E18" s="27" t="s">
        <v>34</v>
      </c>
      <c r="F18" s="28" t="s">
        <v>79</v>
      </c>
      <c r="G18" s="25" t="s">
        <v>83</v>
      </c>
      <c r="H18" s="27" t="s">
        <v>37</v>
      </c>
      <c r="I18" s="28" t="s">
        <v>79</v>
      </c>
      <c r="J18" s="53">
        <v>44928</v>
      </c>
      <c r="K18" s="53">
        <v>45262</v>
      </c>
      <c r="L18" s="28" t="s">
        <v>79</v>
      </c>
      <c r="M18" s="25" t="s">
        <v>84</v>
      </c>
      <c r="N18" s="25">
        <v>50</v>
      </c>
      <c r="O18" s="25">
        <v>50</v>
      </c>
      <c r="P18" s="25"/>
      <c r="Q18" s="25">
        <v>1</v>
      </c>
      <c r="R18" s="25">
        <v>62</v>
      </c>
      <c r="S18" s="25">
        <v>245</v>
      </c>
      <c r="T18" s="25">
        <v>1</v>
      </c>
      <c r="U18" s="54">
        <v>58</v>
      </c>
      <c r="V18" s="54">
        <v>142</v>
      </c>
      <c r="W18" s="28" t="s">
        <v>50</v>
      </c>
      <c r="X18" s="28" t="s">
        <v>51</v>
      </c>
      <c r="Y18" s="95"/>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7"/>
      <c r="IT18" s="97"/>
      <c r="IU18" s="97"/>
      <c r="IV18" s="97"/>
    </row>
    <row r="19" s="5" customFormat="1" ht="64" customHeight="1" spans="1:256">
      <c r="A19" s="25">
        <v>14</v>
      </c>
      <c r="B19" s="30" t="s">
        <v>31</v>
      </c>
      <c r="C19" s="30" t="s">
        <v>32</v>
      </c>
      <c r="D19" s="30" t="s">
        <v>46</v>
      </c>
      <c r="E19" s="30" t="s">
        <v>34</v>
      </c>
      <c r="F19" s="31" t="s">
        <v>85</v>
      </c>
      <c r="G19" s="32" t="s">
        <v>86</v>
      </c>
      <c r="H19" s="30" t="s">
        <v>37</v>
      </c>
      <c r="I19" s="32" t="s">
        <v>34</v>
      </c>
      <c r="J19" s="56">
        <v>44928</v>
      </c>
      <c r="K19" s="56">
        <v>45262</v>
      </c>
      <c r="L19" s="57" t="s">
        <v>85</v>
      </c>
      <c r="M19" s="32" t="s">
        <v>87</v>
      </c>
      <c r="N19" s="32">
        <v>70</v>
      </c>
      <c r="O19" s="32">
        <v>70</v>
      </c>
      <c r="P19" s="58"/>
      <c r="Q19" s="58">
        <v>1</v>
      </c>
      <c r="R19" s="58">
        <v>14</v>
      </c>
      <c r="S19" s="58">
        <v>44</v>
      </c>
      <c r="T19" s="58">
        <v>1</v>
      </c>
      <c r="U19" s="58">
        <v>14</v>
      </c>
      <c r="V19" s="58">
        <v>44</v>
      </c>
      <c r="W19" s="32" t="s">
        <v>50</v>
      </c>
      <c r="X19" s="32" t="s">
        <v>51</v>
      </c>
      <c r="Y19" s="7"/>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8"/>
      <c r="IT19" s="98"/>
      <c r="IU19" s="98"/>
      <c r="IV19" s="98"/>
    </row>
    <row r="20" s="6" customFormat="1" ht="67.5" spans="1:252">
      <c r="A20" s="25">
        <v>15</v>
      </c>
      <c r="B20" s="30" t="s">
        <v>88</v>
      </c>
      <c r="C20" s="30" t="s">
        <v>89</v>
      </c>
      <c r="D20" s="30" t="s">
        <v>89</v>
      </c>
      <c r="E20" s="30" t="s">
        <v>34</v>
      </c>
      <c r="F20" s="30" t="s">
        <v>34</v>
      </c>
      <c r="G20" s="32" t="s">
        <v>89</v>
      </c>
      <c r="H20" s="30" t="s">
        <v>37</v>
      </c>
      <c r="I20" s="32" t="s">
        <v>34</v>
      </c>
      <c r="J20" s="56">
        <v>44927</v>
      </c>
      <c r="K20" s="56">
        <v>45261</v>
      </c>
      <c r="L20" s="33" t="s">
        <v>34</v>
      </c>
      <c r="M20" s="32" t="s">
        <v>90</v>
      </c>
      <c r="N20" s="33">
        <v>59</v>
      </c>
      <c r="O20" s="33">
        <v>59</v>
      </c>
      <c r="P20" s="33">
        <v>0</v>
      </c>
      <c r="Q20" s="33">
        <v>16</v>
      </c>
      <c r="R20" s="33">
        <v>67</v>
      </c>
      <c r="S20" s="33">
        <v>208</v>
      </c>
      <c r="T20" s="33">
        <v>16</v>
      </c>
      <c r="U20" s="33">
        <v>67</v>
      </c>
      <c r="V20" s="33">
        <v>208</v>
      </c>
      <c r="W20" s="32" t="s">
        <v>72</v>
      </c>
      <c r="X20" s="32" t="s">
        <v>91</v>
      </c>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row>
    <row r="21" s="6" customFormat="1" ht="60" spans="1:252">
      <c r="A21" s="25">
        <v>16</v>
      </c>
      <c r="B21" s="27" t="s">
        <v>92</v>
      </c>
      <c r="C21" s="27" t="s">
        <v>93</v>
      </c>
      <c r="D21" s="27" t="s">
        <v>94</v>
      </c>
      <c r="E21" s="27" t="s">
        <v>34</v>
      </c>
      <c r="F21" s="33" t="s">
        <v>34</v>
      </c>
      <c r="G21" s="28" t="s">
        <v>95</v>
      </c>
      <c r="H21" s="27" t="s">
        <v>37</v>
      </c>
      <c r="I21" s="33" t="s">
        <v>34</v>
      </c>
      <c r="J21" s="53">
        <v>44927</v>
      </c>
      <c r="K21" s="53">
        <v>45261</v>
      </c>
      <c r="L21" s="33" t="s">
        <v>34</v>
      </c>
      <c r="M21" s="28" t="s">
        <v>96</v>
      </c>
      <c r="N21" s="33">
        <v>6.9</v>
      </c>
      <c r="O21" s="33">
        <v>6.9</v>
      </c>
      <c r="P21" s="33">
        <v>0</v>
      </c>
      <c r="Q21" s="86">
        <v>11</v>
      </c>
      <c r="R21" s="86">
        <v>23</v>
      </c>
      <c r="S21" s="86">
        <v>95</v>
      </c>
      <c r="T21" s="86">
        <v>11</v>
      </c>
      <c r="U21" s="86">
        <v>21</v>
      </c>
      <c r="V21" s="86">
        <v>95</v>
      </c>
      <c r="W21" s="87" t="s">
        <v>97</v>
      </c>
      <c r="X21" s="87" t="s">
        <v>98</v>
      </c>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row>
    <row r="22" s="3" customFormat="1" ht="50" customHeight="1" spans="1:256">
      <c r="A22" s="25">
        <v>17</v>
      </c>
      <c r="B22" s="34" t="s">
        <v>31</v>
      </c>
      <c r="C22" s="25" t="s">
        <v>32</v>
      </c>
      <c r="D22" s="25" t="s">
        <v>46</v>
      </c>
      <c r="E22" s="29" t="s">
        <v>34</v>
      </c>
      <c r="F22" s="25" t="s">
        <v>99</v>
      </c>
      <c r="G22" s="25" t="s">
        <v>100</v>
      </c>
      <c r="H22" s="29" t="s">
        <v>37</v>
      </c>
      <c r="I22" s="25" t="s">
        <v>99</v>
      </c>
      <c r="J22" s="52">
        <v>44927</v>
      </c>
      <c r="K22" s="55">
        <v>45261</v>
      </c>
      <c r="L22" s="25" t="s">
        <v>99</v>
      </c>
      <c r="M22" s="25" t="s">
        <v>101</v>
      </c>
      <c r="N22" s="25">
        <v>75</v>
      </c>
      <c r="O22" s="25">
        <v>75</v>
      </c>
      <c r="P22" s="25">
        <v>0</v>
      </c>
      <c r="Q22" s="25">
        <v>1</v>
      </c>
      <c r="R22" s="25">
        <v>178</v>
      </c>
      <c r="S22" s="25">
        <v>588</v>
      </c>
      <c r="T22" s="25">
        <v>1</v>
      </c>
      <c r="U22" s="25">
        <v>77</v>
      </c>
      <c r="V22" s="82">
        <v>207</v>
      </c>
      <c r="W22" s="28" t="s">
        <v>72</v>
      </c>
      <c r="X22" s="28" t="s">
        <v>91</v>
      </c>
      <c r="Y22" s="95"/>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6"/>
      <c r="IT22" s="6"/>
      <c r="IU22" s="6"/>
      <c r="IV22" s="6"/>
    </row>
    <row r="23" s="3" customFormat="1" ht="50" customHeight="1" spans="1:256">
      <c r="A23" s="25">
        <v>18</v>
      </c>
      <c r="B23" s="34" t="s">
        <v>31</v>
      </c>
      <c r="C23" s="25" t="s">
        <v>32</v>
      </c>
      <c r="D23" s="25" t="s">
        <v>46</v>
      </c>
      <c r="E23" s="29" t="s">
        <v>34</v>
      </c>
      <c r="F23" s="25" t="s">
        <v>99</v>
      </c>
      <c r="G23" s="25" t="s">
        <v>102</v>
      </c>
      <c r="H23" s="29" t="s">
        <v>37</v>
      </c>
      <c r="I23" s="25" t="s">
        <v>99</v>
      </c>
      <c r="J23" s="52">
        <v>44927</v>
      </c>
      <c r="K23" s="55">
        <v>45261</v>
      </c>
      <c r="L23" s="25" t="s">
        <v>99</v>
      </c>
      <c r="M23" s="25" t="s">
        <v>103</v>
      </c>
      <c r="N23" s="25">
        <v>30</v>
      </c>
      <c r="O23" s="25">
        <v>30</v>
      </c>
      <c r="P23" s="25">
        <v>0</v>
      </c>
      <c r="Q23" s="25">
        <v>1</v>
      </c>
      <c r="R23" s="25">
        <v>178</v>
      </c>
      <c r="S23" s="25">
        <v>588</v>
      </c>
      <c r="T23" s="25">
        <v>1</v>
      </c>
      <c r="U23" s="25">
        <v>77</v>
      </c>
      <c r="V23" s="82">
        <v>207</v>
      </c>
      <c r="W23" s="28" t="s">
        <v>72</v>
      </c>
      <c r="X23" s="28" t="s">
        <v>91</v>
      </c>
      <c r="Y23" s="95"/>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6"/>
      <c r="IT23" s="6"/>
      <c r="IU23" s="6"/>
      <c r="IV23" s="6"/>
    </row>
    <row r="24" s="3" customFormat="1" ht="50" customHeight="1" spans="1:256">
      <c r="A24" s="25">
        <v>19</v>
      </c>
      <c r="B24" s="34" t="s">
        <v>31</v>
      </c>
      <c r="C24" s="25" t="s">
        <v>32</v>
      </c>
      <c r="D24" s="25" t="s">
        <v>46</v>
      </c>
      <c r="E24" s="29" t="s">
        <v>34</v>
      </c>
      <c r="F24" s="25" t="s">
        <v>99</v>
      </c>
      <c r="G24" s="25" t="s">
        <v>104</v>
      </c>
      <c r="H24" s="29" t="s">
        <v>37</v>
      </c>
      <c r="I24" s="25" t="s">
        <v>99</v>
      </c>
      <c r="J24" s="52">
        <v>44927</v>
      </c>
      <c r="K24" s="55">
        <v>45261</v>
      </c>
      <c r="L24" s="25" t="s">
        <v>99</v>
      </c>
      <c r="M24" s="25" t="s">
        <v>105</v>
      </c>
      <c r="N24" s="25">
        <v>25</v>
      </c>
      <c r="O24" s="25">
        <v>25</v>
      </c>
      <c r="P24" s="25">
        <v>0</v>
      </c>
      <c r="Q24" s="25">
        <v>1</v>
      </c>
      <c r="R24" s="25">
        <v>178</v>
      </c>
      <c r="S24" s="25">
        <v>588</v>
      </c>
      <c r="T24" s="25">
        <v>1</v>
      </c>
      <c r="U24" s="25">
        <v>77</v>
      </c>
      <c r="V24" s="82">
        <v>207</v>
      </c>
      <c r="W24" s="28" t="s">
        <v>72</v>
      </c>
      <c r="X24" s="28" t="s">
        <v>91</v>
      </c>
      <c r="Y24" s="95"/>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6"/>
      <c r="IT24" s="6"/>
      <c r="IU24" s="6"/>
      <c r="IV24" s="6"/>
    </row>
    <row r="25" s="3" customFormat="1" ht="50" customHeight="1" spans="1:256">
      <c r="A25" s="25">
        <v>20</v>
      </c>
      <c r="B25" s="34" t="s">
        <v>31</v>
      </c>
      <c r="C25" s="25" t="s">
        <v>32</v>
      </c>
      <c r="D25" s="25" t="s">
        <v>46</v>
      </c>
      <c r="E25" s="29" t="s">
        <v>34</v>
      </c>
      <c r="F25" s="25" t="s">
        <v>99</v>
      </c>
      <c r="G25" s="25" t="s">
        <v>106</v>
      </c>
      <c r="H25" s="29" t="s">
        <v>37</v>
      </c>
      <c r="I25" s="25" t="s">
        <v>99</v>
      </c>
      <c r="J25" s="52">
        <v>44927</v>
      </c>
      <c r="K25" s="55">
        <v>45261</v>
      </c>
      <c r="L25" s="25" t="s">
        <v>99</v>
      </c>
      <c r="M25" s="25" t="s">
        <v>107</v>
      </c>
      <c r="N25" s="25">
        <v>30</v>
      </c>
      <c r="O25" s="25">
        <v>30</v>
      </c>
      <c r="P25" s="25">
        <v>0</v>
      </c>
      <c r="Q25" s="25">
        <v>1</v>
      </c>
      <c r="R25" s="25">
        <v>178</v>
      </c>
      <c r="S25" s="25">
        <v>588</v>
      </c>
      <c r="T25" s="25">
        <v>1</v>
      </c>
      <c r="U25" s="25">
        <v>77</v>
      </c>
      <c r="V25" s="82">
        <v>207</v>
      </c>
      <c r="W25" s="28" t="s">
        <v>72</v>
      </c>
      <c r="X25" s="28" t="s">
        <v>91</v>
      </c>
      <c r="Y25" s="95"/>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c r="DT25" s="96"/>
      <c r="DU25" s="96"/>
      <c r="DV25" s="96"/>
      <c r="DW25" s="96"/>
      <c r="DX25" s="96"/>
      <c r="DY25" s="96"/>
      <c r="DZ25" s="96"/>
      <c r="EA25" s="96"/>
      <c r="EB25" s="96"/>
      <c r="EC25" s="96"/>
      <c r="ED25" s="96"/>
      <c r="EE25" s="96"/>
      <c r="EF25" s="96"/>
      <c r="EG25" s="96"/>
      <c r="EH25" s="96"/>
      <c r="EI25" s="96"/>
      <c r="EJ25" s="96"/>
      <c r="EK25" s="96"/>
      <c r="EL25" s="96"/>
      <c r="EM25" s="96"/>
      <c r="EN25" s="96"/>
      <c r="EO25" s="96"/>
      <c r="EP25" s="96"/>
      <c r="EQ25" s="96"/>
      <c r="ER25" s="96"/>
      <c r="ES25" s="96"/>
      <c r="ET25" s="96"/>
      <c r="EU25" s="96"/>
      <c r="EV25" s="96"/>
      <c r="EW25" s="96"/>
      <c r="EX25" s="96"/>
      <c r="EY25" s="96"/>
      <c r="EZ25" s="96"/>
      <c r="FA25" s="96"/>
      <c r="FB25" s="96"/>
      <c r="FC25" s="96"/>
      <c r="FD25" s="96"/>
      <c r="FE25" s="96"/>
      <c r="FF25" s="96"/>
      <c r="FG25" s="96"/>
      <c r="FH25" s="96"/>
      <c r="FI25" s="96"/>
      <c r="FJ25" s="96"/>
      <c r="FK25" s="96"/>
      <c r="FL25" s="96"/>
      <c r="FM25" s="96"/>
      <c r="FN25" s="96"/>
      <c r="FO25" s="96"/>
      <c r="FP25" s="96"/>
      <c r="FQ25" s="96"/>
      <c r="FR25" s="96"/>
      <c r="FS25" s="96"/>
      <c r="FT25" s="96"/>
      <c r="FU25" s="96"/>
      <c r="FV25" s="96"/>
      <c r="FW25" s="96"/>
      <c r="FX25" s="96"/>
      <c r="FY25" s="96"/>
      <c r="FZ25" s="96"/>
      <c r="GA25" s="96"/>
      <c r="GB25" s="96"/>
      <c r="GC25" s="96"/>
      <c r="GD25" s="96"/>
      <c r="GE25" s="96"/>
      <c r="GF25" s="96"/>
      <c r="GG25" s="96"/>
      <c r="GH25" s="96"/>
      <c r="GI25" s="96"/>
      <c r="GJ25" s="96"/>
      <c r="GK25" s="96"/>
      <c r="GL25" s="96"/>
      <c r="GM25" s="96"/>
      <c r="GN25" s="96"/>
      <c r="GO25" s="96"/>
      <c r="GP25" s="96"/>
      <c r="GQ25" s="96"/>
      <c r="GR25" s="96"/>
      <c r="GS25" s="96"/>
      <c r="GT25" s="96"/>
      <c r="GU25" s="96"/>
      <c r="GV25" s="96"/>
      <c r="GW25" s="96"/>
      <c r="GX25" s="96"/>
      <c r="GY25" s="96"/>
      <c r="GZ25" s="96"/>
      <c r="HA25" s="96"/>
      <c r="HB25" s="96"/>
      <c r="HC25" s="96"/>
      <c r="HD25" s="96"/>
      <c r="HE25" s="96"/>
      <c r="HF25" s="96"/>
      <c r="HG25" s="96"/>
      <c r="HH25" s="96"/>
      <c r="HI25" s="96"/>
      <c r="HJ25" s="96"/>
      <c r="HK25" s="96"/>
      <c r="HL25" s="96"/>
      <c r="HM25" s="96"/>
      <c r="HN25" s="96"/>
      <c r="HO25" s="96"/>
      <c r="HP25" s="96"/>
      <c r="HQ25" s="96"/>
      <c r="HR25" s="96"/>
      <c r="HS25" s="96"/>
      <c r="HT25" s="96"/>
      <c r="HU25" s="96"/>
      <c r="HV25" s="96"/>
      <c r="HW25" s="96"/>
      <c r="HX25" s="96"/>
      <c r="HY25" s="96"/>
      <c r="HZ25" s="96"/>
      <c r="IA25" s="96"/>
      <c r="IB25" s="96"/>
      <c r="IC25" s="96"/>
      <c r="ID25" s="96"/>
      <c r="IE25" s="96"/>
      <c r="IF25" s="96"/>
      <c r="IG25" s="96"/>
      <c r="IH25" s="96"/>
      <c r="II25" s="96"/>
      <c r="IJ25" s="96"/>
      <c r="IK25" s="96"/>
      <c r="IL25" s="96"/>
      <c r="IM25" s="96"/>
      <c r="IN25" s="96"/>
      <c r="IO25" s="96"/>
      <c r="IP25" s="96"/>
      <c r="IQ25" s="96"/>
      <c r="IR25" s="96"/>
      <c r="IS25" s="6"/>
      <c r="IT25" s="6"/>
      <c r="IU25" s="6"/>
      <c r="IV25" s="6"/>
    </row>
    <row r="26" s="3" customFormat="1" ht="48" spans="1:256">
      <c r="A26" s="25">
        <v>21</v>
      </c>
      <c r="B26" s="34" t="s">
        <v>31</v>
      </c>
      <c r="C26" s="25" t="s">
        <v>32</v>
      </c>
      <c r="D26" s="25" t="s">
        <v>46</v>
      </c>
      <c r="E26" s="29" t="s">
        <v>34</v>
      </c>
      <c r="F26" s="25" t="s">
        <v>99</v>
      </c>
      <c r="G26" s="25" t="s">
        <v>108</v>
      </c>
      <c r="H26" s="29" t="s">
        <v>37</v>
      </c>
      <c r="I26" s="25" t="s">
        <v>99</v>
      </c>
      <c r="J26" s="52">
        <v>44927</v>
      </c>
      <c r="K26" s="55">
        <v>45261</v>
      </c>
      <c r="L26" s="25" t="s">
        <v>99</v>
      </c>
      <c r="M26" s="25" t="s">
        <v>109</v>
      </c>
      <c r="N26" s="25">
        <v>75</v>
      </c>
      <c r="O26" s="25">
        <v>75</v>
      </c>
      <c r="P26" s="25">
        <v>0</v>
      </c>
      <c r="Q26" s="25">
        <v>1</v>
      </c>
      <c r="R26" s="25">
        <v>199</v>
      </c>
      <c r="S26" s="25">
        <v>650</v>
      </c>
      <c r="T26" s="25">
        <v>1</v>
      </c>
      <c r="U26" s="25">
        <v>77</v>
      </c>
      <c r="V26" s="82">
        <v>207</v>
      </c>
      <c r="W26" s="28" t="s">
        <v>72</v>
      </c>
      <c r="X26" s="28" t="s">
        <v>91</v>
      </c>
      <c r="Y26" s="95"/>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6"/>
      <c r="IT26" s="6"/>
      <c r="IU26" s="6"/>
      <c r="IV26" s="6"/>
    </row>
    <row r="27" ht="45" spans="1:24">
      <c r="A27" s="25">
        <v>22</v>
      </c>
      <c r="B27" s="28" t="s">
        <v>31</v>
      </c>
      <c r="C27" s="35" t="s">
        <v>110</v>
      </c>
      <c r="D27" s="35" t="s">
        <v>111</v>
      </c>
      <c r="E27" s="35" t="s">
        <v>112</v>
      </c>
      <c r="F27" s="35" t="s">
        <v>113</v>
      </c>
      <c r="G27" s="36" t="s">
        <v>114</v>
      </c>
      <c r="H27" s="37" t="s">
        <v>37</v>
      </c>
      <c r="I27" s="59" t="s">
        <v>113</v>
      </c>
      <c r="J27" s="59" t="s">
        <v>115</v>
      </c>
      <c r="K27" s="59" t="s">
        <v>116</v>
      </c>
      <c r="L27" s="60" t="s">
        <v>117</v>
      </c>
      <c r="M27" s="61" t="s">
        <v>118</v>
      </c>
      <c r="N27" s="62">
        <v>50</v>
      </c>
      <c r="O27" s="62">
        <v>50</v>
      </c>
      <c r="P27" s="25"/>
      <c r="Q27" s="25">
        <v>1</v>
      </c>
      <c r="R27" s="25">
        <v>421</v>
      </c>
      <c r="S27" s="25">
        <v>1473</v>
      </c>
      <c r="T27" s="88"/>
      <c r="U27" s="25">
        <v>21</v>
      </c>
      <c r="V27" s="25">
        <v>66</v>
      </c>
      <c r="W27" s="89" t="s">
        <v>119</v>
      </c>
      <c r="X27" s="36" t="s">
        <v>120</v>
      </c>
    </row>
    <row r="28" ht="45" spans="1:24">
      <c r="A28" s="25">
        <v>23</v>
      </c>
      <c r="B28" s="28" t="s">
        <v>121</v>
      </c>
      <c r="C28" s="28" t="s">
        <v>122</v>
      </c>
      <c r="D28" s="35" t="s">
        <v>123</v>
      </c>
      <c r="E28" s="35" t="s">
        <v>112</v>
      </c>
      <c r="F28" s="35" t="s">
        <v>113</v>
      </c>
      <c r="G28" s="36" t="s">
        <v>124</v>
      </c>
      <c r="H28" s="37" t="s">
        <v>37</v>
      </c>
      <c r="I28" s="59" t="s">
        <v>113</v>
      </c>
      <c r="J28" s="59" t="s">
        <v>115</v>
      </c>
      <c r="K28" s="59" t="s">
        <v>116</v>
      </c>
      <c r="L28" s="60" t="s">
        <v>117</v>
      </c>
      <c r="M28" s="36" t="s">
        <v>125</v>
      </c>
      <c r="N28" s="36">
        <v>50</v>
      </c>
      <c r="O28" s="36">
        <v>50</v>
      </c>
      <c r="P28" s="25"/>
      <c r="Q28" s="25">
        <v>1</v>
      </c>
      <c r="R28" s="25">
        <v>421</v>
      </c>
      <c r="S28" s="25">
        <v>1473</v>
      </c>
      <c r="T28" s="88"/>
      <c r="U28" s="25">
        <v>21</v>
      </c>
      <c r="V28" s="25">
        <v>66</v>
      </c>
      <c r="W28" s="89" t="s">
        <v>126</v>
      </c>
      <c r="X28" s="36" t="s">
        <v>120</v>
      </c>
    </row>
    <row r="29" ht="45" spans="1:24">
      <c r="A29" s="25">
        <v>24</v>
      </c>
      <c r="B29" s="35" t="s">
        <v>121</v>
      </c>
      <c r="C29" s="35" t="s">
        <v>122</v>
      </c>
      <c r="D29" s="35" t="s">
        <v>75</v>
      </c>
      <c r="E29" s="35" t="s">
        <v>112</v>
      </c>
      <c r="F29" s="35" t="s">
        <v>113</v>
      </c>
      <c r="G29" s="35" t="s">
        <v>127</v>
      </c>
      <c r="H29" s="35" t="s">
        <v>37</v>
      </c>
      <c r="I29" s="35" t="s">
        <v>113</v>
      </c>
      <c r="J29" s="35" t="s">
        <v>115</v>
      </c>
      <c r="K29" s="35" t="s">
        <v>116</v>
      </c>
      <c r="L29" s="35" t="s">
        <v>117</v>
      </c>
      <c r="M29" s="35" t="s">
        <v>128</v>
      </c>
      <c r="N29" s="35">
        <v>50</v>
      </c>
      <c r="O29" s="35">
        <v>50</v>
      </c>
      <c r="P29" s="35"/>
      <c r="Q29" s="35">
        <v>1</v>
      </c>
      <c r="R29" s="35">
        <v>421</v>
      </c>
      <c r="S29" s="35">
        <v>1473</v>
      </c>
      <c r="T29" s="88"/>
      <c r="U29" s="35">
        <v>21</v>
      </c>
      <c r="V29" s="35">
        <v>66</v>
      </c>
      <c r="W29" s="35" t="s">
        <v>119</v>
      </c>
      <c r="X29" s="35" t="s">
        <v>129</v>
      </c>
    </row>
    <row r="30" ht="45" spans="1:24">
      <c r="A30" s="25">
        <v>25</v>
      </c>
      <c r="B30" s="35" t="s">
        <v>121</v>
      </c>
      <c r="C30" s="35" t="s">
        <v>130</v>
      </c>
      <c r="D30" s="35" t="s">
        <v>131</v>
      </c>
      <c r="E30" s="35" t="s">
        <v>112</v>
      </c>
      <c r="F30" s="35" t="s">
        <v>113</v>
      </c>
      <c r="G30" s="35" t="s">
        <v>132</v>
      </c>
      <c r="H30" s="35" t="s">
        <v>37</v>
      </c>
      <c r="I30" s="35" t="s">
        <v>113</v>
      </c>
      <c r="J30" s="35" t="s">
        <v>115</v>
      </c>
      <c r="K30" s="35" t="s">
        <v>116</v>
      </c>
      <c r="L30" s="35" t="s">
        <v>117</v>
      </c>
      <c r="M30" s="35" t="s">
        <v>133</v>
      </c>
      <c r="N30" s="35">
        <v>50</v>
      </c>
      <c r="O30" s="35">
        <v>50</v>
      </c>
      <c r="P30" s="35"/>
      <c r="Q30" s="35">
        <v>1</v>
      </c>
      <c r="R30" s="35">
        <v>421</v>
      </c>
      <c r="S30" s="35">
        <v>1473</v>
      </c>
      <c r="T30" s="88"/>
      <c r="U30" s="35">
        <v>21</v>
      </c>
      <c r="V30" s="35">
        <v>66</v>
      </c>
      <c r="W30" s="35" t="s">
        <v>119</v>
      </c>
      <c r="X30" s="35" t="s">
        <v>129</v>
      </c>
    </row>
    <row r="31" ht="45" spans="1:24">
      <c r="A31" s="25">
        <v>26</v>
      </c>
      <c r="B31" s="35" t="s">
        <v>134</v>
      </c>
      <c r="C31" s="35" t="s">
        <v>134</v>
      </c>
      <c r="D31" s="35" t="s">
        <v>134</v>
      </c>
      <c r="E31" s="35" t="s">
        <v>112</v>
      </c>
      <c r="F31" s="35" t="s">
        <v>113</v>
      </c>
      <c r="G31" s="35" t="s">
        <v>135</v>
      </c>
      <c r="H31" s="35" t="s">
        <v>37</v>
      </c>
      <c r="I31" s="35" t="s">
        <v>113</v>
      </c>
      <c r="J31" s="35" t="s">
        <v>115</v>
      </c>
      <c r="K31" s="35" t="s">
        <v>116</v>
      </c>
      <c r="L31" s="35" t="s">
        <v>117</v>
      </c>
      <c r="M31" s="35" t="s">
        <v>136</v>
      </c>
      <c r="N31" s="35">
        <v>40</v>
      </c>
      <c r="O31" s="35">
        <v>40</v>
      </c>
      <c r="P31" s="35"/>
      <c r="Q31" s="35">
        <v>1</v>
      </c>
      <c r="R31" s="35">
        <v>421</v>
      </c>
      <c r="S31" s="35">
        <v>1473</v>
      </c>
      <c r="T31" s="88"/>
      <c r="U31" s="35">
        <v>21</v>
      </c>
      <c r="V31" s="35">
        <v>66</v>
      </c>
      <c r="W31" s="35" t="s">
        <v>137</v>
      </c>
      <c r="X31" s="35" t="s">
        <v>129</v>
      </c>
    </row>
    <row r="32" ht="45" spans="1:24">
      <c r="A32" s="25">
        <v>27</v>
      </c>
      <c r="B32" s="35" t="s">
        <v>88</v>
      </c>
      <c r="C32" s="35" t="s">
        <v>89</v>
      </c>
      <c r="D32" s="35" t="s">
        <v>89</v>
      </c>
      <c r="E32" s="35" t="s">
        <v>112</v>
      </c>
      <c r="F32" s="35" t="s">
        <v>113</v>
      </c>
      <c r="G32" s="35" t="s">
        <v>138</v>
      </c>
      <c r="H32" s="35" t="s">
        <v>37</v>
      </c>
      <c r="I32" s="35" t="s">
        <v>113</v>
      </c>
      <c r="J32" s="35" t="s">
        <v>115</v>
      </c>
      <c r="K32" s="35" t="s">
        <v>116</v>
      </c>
      <c r="L32" s="35" t="s">
        <v>117</v>
      </c>
      <c r="M32" s="35" t="s">
        <v>139</v>
      </c>
      <c r="N32" s="35">
        <v>7</v>
      </c>
      <c r="O32" s="35">
        <v>7</v>
      </c>
      <c r="P32" s="35"/>
      <c r="Q32" s="35">
        <v>1</v>
      </c>
      <c r="R32" s="35">
        <v>11</v>
      </c>
      <c r="S32" s="35">
        <v>43</v>
      </c>
      <c r="T32" s="90"/>
      <c r="U32" s="35">
        <v>11</v>
      </c>
      <c r="V32" s="35">
        <v>43</v>
      </c>
      <c r="W32" s="35" t="s">
        <v>140</v>
      </c>
      <c r="X32" s="35" t="s">
        <v>141</v>
      </c>
    </row>
    <row r="33" ht="45" spans="1:24">
      <c r="A33" s="25">
        <v>28</v>
      </c>
      <c r="B33" s="35" t="s">
        <v>31</v>
      </c>
      <c r="C33" s="35" t="s">
        <v>110</v>
      </c>
      <c r="D33" s="35" t="s">
        <v>142</v>
      </c>
      <c r="E33" s="35" t="s">
        <v>112</v>
      </c>
      <c r="F33" s="35" t="s">
        <v>143</v>
      </c>
      <c r="G33" s="35" t="s">
        <v>144</v>
      </c>
      <c r="H33" s="35" t="s">
        <v>37</v>
      </c>
      <c r="I33" s="35" t="s">
        <v>143</v>
      </c>
      <c r="J33" s="35" t="s">
        <v>115</v>
      </c>
      <c r="K33" s="35" t="s">
        <v>116</v>
      </c>
      <c r="L33" s="35" t="s">
        <v>145</v>
      </c>
      <c r="M33" s="35" t="s">
        <v>146</v>
      </c>
      <c r="N33" s="35">
        <v>10</v>
      </c>
      <c r="O33" s="35">
        <v>10</v>
      </c>
      <c r="P33" s="35"/>
      <c r="Q33" s="35">
        <v>1</v>
      </c>
      <c r="R33" s="35">
        <v>20</v>
      </c>
      <c r="S33" s="35">
        <v>60</v>
      </c>
      <c r="T33" s="35"/>
      <c r="U33" s="35">
        <v>1</v>
      </c>
      <c r="V33" s="35">
        <v>2</v>
      </c>
      <c r="W33" s="35" t="s">
        <v>147</v>
      </c>
      <c r="X33" s="35" t="s">
        <v>148</v>
      </c>
    </row>
    <row r="34" ht="45" spans="1:24">
      <c r="A34" s="25">
        <v>29</v>
      </c>
      <c r="B34" s="35" t="s">
        <v>31</v>
      </c>
      <c r="C34" s="35" t="s">
        <v>110</v>
      </c>
      <c r="D34" s="35" t="s">
        <v>111</v>
      </c>
      <c r="E34" s="35" t="s">
        <v>112</v>
      </c>
      <c r="F34" s="35" t="s">
        <v>143</v>
      </c>
      <c r="G34" s="35" t="s">
        <v>149</v>
      </c>
      <c r="H34" s="35" t="s">
        <v>37</v>
      </c>
      <c r="I34" s="35" t="s">
        <v>143</v>
      </c>
      <c r="J34" s="35" t="s">
        <v>115</v>
      </c>
      <c r="K34" s="35" t="s">
        <v>116</v>
      </c>
      <c r="L34" s="35" t="s">
        <v>145</v>
      </c>
      <c r="M34" s="35" t="s">
        <v>150</v>
      </c>
      <c r="N34" s="35">
        <v>40</v>
      </c>
      <c r="O34" s="35">
        <v>40</v>
      </c>
      <c r="P34" s="35"/>
      <c r="Q34" s="35">
        <v>1</v>
      </c>
      <c r="R34" s="35">
        <v>70</v>
      </c>
      <c r="S34" s="35">
        <v>210</v>
      </c>
      <c r="T34" s="35"/>
      <c r="U34" s="35">
        <v>1</v>
      </c>
      <c r="V34" s="35">
        <v>2</v>
      </c>
      <c r="W34" s="35" t="s">
        <v>151</v>
      </c>
      <c r="X34" s="35" t="s">
        <v>148</v>
      </c>
    </row>
    <row r="35" ht="24" spans="1:24">
      <c r="A35" s="25">
        <v>30</v>
      </c>
      <c r="B35" s="25" t="s">
        <v>88</v>
      </c>
      <c r="C35" s="25" t="s">
        <v>89</v>
      </c>
      <c r="D35" s="25" t="s">
        <v>89</v>
      </c>
      <c r="E35" s="25" t="s">
        <v>152</v>
      </c>
      <c r="F35" s="25" t="s">
        <v>152</v>
      </c>
      <c r="G35" s="25" t="s">
        <v>89</v>
      </c>
      <c r="H35" s="25" t="s">
        <v>37</v>
      </c>
      <c r="I35" s="25" t="s">
        <v>153</v>
      </c>
      <c r="J35" s="25">
        <v>2023.1</v>
      </c>
      <c r="K35" s="25">
        <v>2023.12</v>
      </c>
      <c r="L35" s="25" t="s">
        <v>154</v>
      </c>
      <c r="M35" s="25" t="s">
        <v>155</v>
      </c>
      <c r="N35" s="25">
        <v>75</v>
      </c>
      <c r="O35" s="25">
        <v>75</v>
      </c>
      <c r="P35" s="25"/>
      <c r="Q35" s="25">
        <v>27</v>
      </c>
      <c r="R35" s="25">
        <v>515</v>
      </c>
      <c r="S35" s="25">
        <v>1431</v>
      </c>
      <c r="T35" s="25">
        <v>3</v>
      </c>
      <c r="U35" s="25">
        <v>515</v>
      </c>
      <c r="V35" s="82">
        <v>1431</v>
      </c>
      <c r="W35" s="83" t="s">
        <v>156</v>
      </c>
      <c r="X35" s="83" t="s">
        <v>157</v>
      </c>
    </row>
    <row r="36" ht="24" spans="1:24">
      <c r="A36" s="25">
        <v>31</v>
      </c>
      <c r="B36" s="25" t="s">
        <v>121</v>
      </c>
      <c r="C36" s="25" t="s">
        <v>158</v>
      </c>
      <c r="D36" s="25" t="s">
        <v>159</v>
      </c>
      <c r="E36" s="25" t="s">
        <v>152</v>
      </c>
      <c r="F36" s="25" t="s">
        <v>152</v>
      </c>
      <c r="G36" s="25" t="s">
        <v>159</v>
      </c>
      <c r="H36" s="25" t="s">
        <v>37</v>
      </c>
      <c r="I36" s="25" t="s">
        <v>153</v>
      </c>
      <c r="J36" s="25">
        <v>2023.1</v>
      </c>
      <c r="K36" s="25">
        <v>2023.12</v>
      </c>
      <c r="L36" s="25" t="s">
        <v>154</v>
      </c>
      <c r="M36" s="25" t="s">
        <v>160</v>
      </c>
      <c r="N36" s="25">
        <v>10</v>
      </c>
      <c r="O36" s="25">
        <v>10</v>
      </c>
      <c r="P36" s="25"/>
      <c r="Q36" s="25">
        <v>27</v>
      </c>
      <c r="R36" s="25">
        <v>515</v>
      </c>
      <c r="S36" s="25">
        <v>1431</v>
      </c>
      <c r="T36" s="25">
        <v>3</v>
      </c>
      <c r="U36" s="25">
        <v>515</v>
      </c>
      <c r="V36" s="25">
        <v>1431</v>
      </c>
      <c r="W36" s="83" t="s">
        <v>156</v>
      </c>
      <c r="X36" s="83" t="s">
        <v>157</v>
      </c>
    </row>
    <row r="37" ht="36" spans="1:24">
      <c r="A37" s="25">
        <v>32</v>
      </c>
      <c r="B37" s="25" t="s">
        <v>92</v>
      </c>
      <c r="C37" s="25" t="s">
        <v>93</v>
      </c>
      <c r="D37" s="25" t="s">
        <v>94</v>
      </c>
      <c r="E37" s="25" t="s">
        <v>152</v>
      </c>
      <c r="F37" s="25" t="s">
        <v>152</v>
      </c>
      <c r="G37" s="25" t="s">
        <v>161</v>
      </c>
      <c r="H37" s="25" t="s">
        <v>37</v>
      </c>
      <c r="I37" s="25" t="s">
        <v>153</v>
      </c>
      <c r="J37" s="25">
        <v>2023.1</v>
      </c>
      <c r="K37" s="25">
        <v>2023.12</v>
      </c>
      <c r="L37" s="25" t="s">
        <v>154</v>
      </c>
      <c r="M37" s="25" t="s">
        <v>162</v>
      </c>
      <c r="N37" s="25">
        <v>10</v>
      </c>
      <c r="O37" s="25">
        <v>10</v>
      </c>
      <c r="P37" s="25"/>
      <c r="Q37" s="25">
        <v>27</v>
      </c>
      <c r="R37" s="25">
        <v>515</v>
      </c>
      <c r="S37" s="25">
        <v>1431</v>
      </c>
      <c r="T37" s="25">
        <v>3</v>
      </c>
      <c r="U37" s="25">
        <v>515</v>
      </c>
      <c r="V37" s="25">
        <v>1431</v>
      </c>
      <c r="W37" s="83" t="s">
        <v>156</v>
      </c>
      <c r="X37" s="83" t="s">
        <v>157</v>
      </c>
    </row>
    <row r="38" ht="24" spans="1:24">
      <c r="A38" s="25">
        <v>33</v>
      </c>
      <c r="B38" s="25" t="s">
        <v>88</v>
      </c>
      <c r="C38" s="25" t="s">
        <v>163</v>
      </c>
      <c r="D38" s="25" t="s">
        <v>164</v>
      </c>
      <c r="E38" s="25" t="s">
        <v>152</v>
      </c>
      <c r="F38" s="25" t="s">
        <v>152</v>
      </c>
      <c r="G38" s="25" t="s">
        <v>165</v>
      </c>
      <c r="H38" s="25" t="s">
        <v>37</v>
      </c>
      <c r="I38" s="25" t="s">
        <v>153</v>
      </c>
      <c r="J38" s="25">
        <v>2023.1</v>
      </c>
      <c r="K38" s="25">
        <v>2023.12</v>
      </c>
      <c r="L38" s="25" t="s">
        <v>154</v>
      </c>
      <c r="M38" s="25" t="s">
        <v>166</v>
      </c>
      <c r="N38" s="25">
        <v>5</v>
      </c>
      <c r="O38" s="25">
        <v>5</v>
      </c>
      <c r="P38" s="25"/>
      <c r="Q38" s="25">
        <v>27</v>
      </c>
      <c r="R38" s="25">
        <v>515</v>
      </c>
      <c r="S38" s="25">
        <v>1431</v>
      </c>
      <c r="T38" s="25">
        <v>3</v>
      </c>
      <c r="U38" s="25">
        <v>515</v>
      </c>
      <c r="V38" s="25">
        <v>1431</v>
      </c>
      <c r="W38" s="83" t="s">
        <v>156</v>
      </c>
      <c r="X38" s="83" t="s">
        <v>157</v>
      </c>
    </row>
    <row r="39" ht="45" spans="1:24">
      <c r="A39" s="25">
        <v>34</v>
      </c>
      <c r="B39" s="25" t="s">
        <v>31</v>
      </c>
      <c r="C39" s="38" t="s">
        <v>167</v>
      </c>
      <c r="D39" s="38" t="s">
        <v>168</v>
      </c>
      <c r="E39" s="38" t="s">
        <v>169</v>
      </c>
      <c r="F39" s="38" t="s">
        <v>170</v>
      </c>
      <c r="G39" s="25" t="s">
        <v>171</v>
      </c>
      <c r="H39" s="25" t="s">
        <v>172</v>
      </c>
      <c r="I39" s="25" t="s">
        <v>173</v>
      </c>
      <c r="J39" s="63">
        <v>44896</v>
      </c>
      <c r="K39" s="64">
        <v>45291</v>
      </c>
      <c r="L39" s="25" t="s">
        <v>170</v>
      </c>
      <c r="M39" s="65" t="s">
        <v>174</v>
      </c>
      <c r="N39" s="25">
        <v>15</v>
      </c>
      <c r="O39" s="25">
        <v>15</v>
      </c>
      <c r="P39" s="25"/>
      <c r="Q39" s="65">
        <v>1</v>
      </c>
      <c r="R39" s="65">
        <v>65</v>
      </c>
      <c r="S39" s="65">
        <v>230</v>
      </c>
      <c r="T39" s="65">
        <v>1</v>
      </c>
      <c r="U39" s="25">
        <v>2</v>
      </c>
      <c r="V39" s="82">
        <v>9</v>
      </c>
      <c r="W39" s="91" t="s">
        <v>175</v>
      </c>
      <c r="X39" s="91" t="s">
        <v>176</v>
      </c>
    </row>
    <row r="40" ht="45" spans="1:24">
      <c r="A40" s="25">
        <v>35</v>
      </c>
      <c r="B40" s="25" t="s">
        <v>31</v>
      </c>
      <c r="C40" s="38" t="s">
        <v>167</v>
      </c>
      <c r="D40" s="38" t="s">
        <v>168</v>
      </c>
      <c r="E40" s="38" t="s">
        <v>169</v>
      </c>
      <c r="F40" s="38" t="s">
        <v>170</v>
      </c>
      <c r="G40" s="25" t="s">
        <v>177</v>
      </c>
      <c r="H40" s="25" t="s">
        <v>172</v>
      </c>
      <c r="I40" s="25" t="s">
        <v>178</v>
      </c>
      <c r="J40" s="63">
        <v>44927</v>
      </c>
      <c r="K40" s="64">
        <v>45291</v>
      </c>
      <c r="L40" s="25" t="s">
        <v>170</v>
      </c>
      <c r="M40" s="65" t="s">
        <v>179</v>
      </c>
      <c r="N40" s="25">
        <v>20</v>
      </c>
      <c r="O40" s="25">
        <v>20</v>
      </c>
      <c r="P40" s="25"/>
      <c r="Q40" s="65">
        <v>1</v>
      </c>
      <c r="R40" s="65">
        <v>45</v>
      </c>
      <c r="S40" s="65">
        <v>180</v>
      </c>
      <c r="T40" s="65">
        <v>1</v>
      </c>
      <c r="U40" s="25">
        <v>1</v>
      </c>
      <c r="V40" s="82">
        <v>3</v>
      </c>
      <c r="W40" s="91" t="s">
        <v>175</v>
      </c>
      <c r="X40" s="91" t="s">
        <v>176</v>
      </c>
    </row>
    <row r="41" ht="45" spans="1:24">
      <c r="A41" s="25">
        <v>36</v>
      </c>
      <c r="B41" s="25" t="s">
        <v>31</v>
      </c>
      <c r="C41" s="38" t="s">
        <v>167</v>
      </c>
      <c r="D41" s="38" t="s">
        <v>168</v>
      </c>
      <c r="E41" s="38" t="s">
        <v>169</v>
      </c>
      <c r="F41" s="38" t="s">
        <v>170</v>
      </c>
      <c r="G41" s="25" t="s">
        <v>180</v>
      </c>
      <c r="H41" s="25" t="s">
        <v>172</v>
      </c>
      <c r="I41" s="25" t="s">
        <v>181</v>
      </c>
      <c r="J41" s="63">
        <v>44927</v>
      </c>
      <c r="K41" s="64">
        <v>45291</v>
      </c>
      <c r="L41" s="25" t="s">
        <v>170</v>
      </c>
      <c r="M41" s="65" t="s">
        <v>182</v>
      </c>
      <c r="N41" s="25">
        <v>5</v>
      </c>
      <c r="O41" s="25">
        <v>5</v>
      </c>
      <c r="P41" s="25"/>
      <c r="Q41" s="65">
        <v>1</v>
      </c>
      <c r="R41" s="65">
        <v>72</v>
      </c>
      <c r="S41" s="65">
        <v>156</v>
      </c>
      <c r="T41" s="65">
        <v>1</v>
      </c>
      <c r="U41" s="25">
        <v>1</v>
      </c>
      <c r="V41" s="82">
        <v>2</v>
      </c>
      <c r="W41" s="91" t="s">
        <v>175</v>
      </c>
      <c r="X41" s="91" t="s">
        <v>176</v>
      </c>
    </row>
    <row r="42" ht="45" spans="1:24">
      <c r="A42" s="25">
        <v>37</v>
      </c>
      <c r="B42" s="25" t="s">
        <v>31</v>
      </c>
      <c r="C42" s="38" t="s">
        <v>167</v>
      </c>
      <c r="D42" s="38" t="s">
        <v>168</v>
      </c>
      <c r="E42" s="38" t="s">
        <v>169</v>
      </c>
      <c r="F42" s="38" t="s">
        <v>170</v>
      </c>
      <c r="G42" s="25" t="s">
        <v>183</v>
      </c>
      <c r="H42" s="25" t="s">
        <v>172</v>
      </c>
      <c r="I42" s="25" t="s">
        <v>184</v>
      </c>
      <c r="J42" s="63">
        <v>44927</v>
      </c>
      <c r="K42" s="64">
        <v>45291</v>
      </c>
      <c r="L42" s="25" t="s">
        <v>170</v>
      </c>
      <c r="M42" s="65" t="s">
        <v>185</v>
      </c>
      <c r="N42" s="25">
        <v>9</v>
      </c>
      <c r="O42" s="25">
        <v>9</v>
      </c>
      <c r="P42" s="25"/>
      <c r="Q42" s="65">
        <v>1</v>
      </c>
      <c r="R42" s="65">
        <v>95</v>
      </c>
      <c r="S42" s="65">
        <v>310</v>
      </c>
      <c r="T42" s="65">
        <v>1</v>
      </c>
      <c r="U42" s="25">
        <v>7</v>
      </c>
      <c r="V42" s="82">
        <v>21</v>
      </c>
      <c r="W42" s="91" t="s">
        <v>175</v>
      </c>
      <c r="X42" s="91" t="s">
        <v>176</v>
      </c>
    </row>
    <row r="43" ht="45" spans="1:24">
      <c r="A43" s="25">
        <v>38</v>
      </c>
      <c r="B43" s="25" t="s">
        <v>31</v>
      </c>
      <c r="C43" s="38" t="s">
        <v>186</v>
      </c>
      <c r="D43" s="38" t="s">
        <v>187</v>
      </c>
      <c r="E43" s="38" t="s">
        <v>169</v>
      </c>
      <c r="F43" s="38" t="s">
        <v>170</v>
      </c>
      <c r="G43" s="25" t="s">
        <v>188</v>
      </c>
      <c r="H43" s="25" t="s">
        <v>37</v>
      </c>
      <c r="I43" s="25" t="s">
        <v>170</v>
      </c>
      <c r="J43" s="63">
        <v>44927</v>
      </c>
      <c r="K43" s="64">
        <v>45291</v>
      </c>
      <c r="L43" s="25" t="s">
        <v>170</v>
      </c>
      <c r="M43" s="65" t="s">
        <v>189</v>
      </c>
      <c r="N43" s="25">
        <v>35</v>
      </c>
      <c r="O43" s="25">
        <v>35</v>
      </c>
      <c r="P43" s="25"/>
      <c r="Q43" s="65">
        <v>1</v>
      </c>
      <c r="R43" s="65">
        <v>627</v>
      </c>
      <c r="S43" s="65">
        <v>2226</v>
      </c>
      <c r="T43" s="65">
        <v>1</v>
      </c>
      <c r="U43" s="25">
        <v>7</v>
      </c>
      <c r="V43" s="82">
        <v>21</v>
      </c>
      <c r="W43" s="91" t="s">
        <v>190</v>
      </c>
      <c r="X43" s="91" t="s">
        <v>176</v>
      </c>
    </row>
    <row r="44" ht="45" spans="1:24">
      <c r="A44" s="25">
        <v>39</v>
      </c>
      <c r="B44" s="25" t="s">
        <v>31</v>
      </c>
      <c r="C44" s="38" t="s">
        <v>167</v>
      </c>
      <c r="D44" s="38" t="s">
        <v>168</v>
      </c>
      <c r="E44" s="38" t="s">
        <v>169</v>
      </c>
      <c r="F44" s="38" t="s">
        <v>170</v>
      </c>
      <c r="G44" s="25" t="s">
        <v>191</v>
      </c>
      <c r="H44" s="25" t="s">
        <v>172</v>
      </c>
      <c r="I44" s="25" t="s">
        <v>170</v>
      </c>
      <c r="J44" s="63">
        <v>44927</v>
      </c>
      <c r="K44" s="64">
        <v>45291</v>
      </c>
      <c r="L44" s="25" t="s">
        <v>170</v>
      </c>
      <c r="M44" s="65" t="s">
        <v>192</v>
      </c>
      <c r="N44" s="25">
        <v>35</v>
      </c>
      <c r="O44" s="25">
        <v>35</v>
      </c>
      <c r="P44" s="25"/>
      <c r="Q44" s="65">
        <v>1</v>
      </c>
      <c r="R44" s="65">
        <v>627</v>
      </c>
      <c r="S44" s="65">
        <v>2226</v>
      </c>
      <c r="T44" s="65">
        <v>1</v>
      </c>
      <c r="U44" s="25">
        <v>7</v>
      </c>
      <c r="V44" s="82">
        <v>21</v>
      </c>
      <c r="W44" s="91" t="s">
        <v>175</v>
      </c>
      <c r="X44" s="91" t="s">
        <v>176</v>
      </c>
    </row>
    <row r="45" ht="48" spans="1:24">
      <c r="A45" s="25">
        <v>40</v>
      </c>
      <c r="B45" s="25" t="s">
        <v>31</v>
      </c>
      <c r="C45" s="25" t="s">
        <v>186</v>
      </c>
      <c r="D45" s="25" t="s">
        <v>187</v>
      </c>
      <c r="E45" s="25" t="s">
        <v>193</v>
      </c>
      <c r="F45" s="25" t="s">
        <v>194</v>
      </c>
      <c r="G45" s="25" t="s">
        <v>195</v>
      </c>
      <c r="H45" s="25" t="s">
        <v>37</v>
      </c>
      <c r="I45" s="25" t="s">
        <v>194</v>
      </c>
      <c r="J45" s="66">
        <v>44927</v>
      </c>
      <c r="K45" s="66">
        <v>45261</v>
      </c>
      <c r="L45" s="25" t="s">
        <v>194</v>
      </c>
      <c r="M45" s="25" t="s">
        <v>195</v>
      </c>
      <c r="N45" s="25">
        <v>9</v>
      </c>
      <c r="O45" s="25">
        <v>9</v>
      </c>
      <c r="P45" s="25"/>
      <c r="Q45" s="25">
        <v>1</v>
      </c>
      <c r="R45" s="25">
        <v>252</v>
      </c>
      <c r="S45" s="25">
        <v>1000</v>
      </c>
      <c r="T45" s="25">
        <v>1</v>
      </c>
      <c r="U45" s="25">
        <v>3</v>
      </c>
      <c r="V45" s="25">
        <v>12</v>
      </c>
      <c r="W45" s="25" t="s">
        <v>196</v>
      </c>
      <c r="X45" s="25" t="s">
        <v>197</v>
      </c>
    </row>
    <row r="46" ht="48" spans="1:24">
      <c r="A46" s="25">
        <v>41</v>
      </c>
      <c r="B46" s="25" t="s">
        <v>31</v>
      </c>
      <c r="C46" s="25" t="s">
        <v>32</v>
      </c>
      <c r="D46" s="25" t="s">
        <v>198</v>
      </c>
      <c r="E46" s="25" t="s">
        <v>193</v>
      </c>
      <c r="F46" s="25" t="s">
        <v>194</v>
      </c>
      <c r="G46" s="25" t="s">
        <v>199</v>
      </c>
      <c r="H46" s="25" t="s">
        <v>37</v>
      </c>
      <c r="I46" s="25" t="s">
        <v>194</v>
      </c>
      <c r="J46" s="66">
        <v>44927</v>
      </c>
      <c r="K46" s="66">
        <v>45261</v>
      </c>
      <c r="L46" s="25" t="s">
        <v>194</v>
      </c>
      <c r="M46" s="25" t="s">
        <v>200</v>
      </c>
      <c r="N46" s="25">
        <v>6</v>
      </c>
      <c r="O46" s="25">
        <v>6</v>
      </c>
      <c r="P46" s="25"/>
      <c r="Q46" s="25">
        <v>1</v>
      </c>
      <c r="R46" s="25">
        <v>252</v>
      </c>
      <c r="S46" s="25">
        <v>1000</v>
      </c>
      <c r="T46" s="25">
        <v>1</v>
      </c>
      <c r="U46" s="25">
        <v>3</v>
      </c>
      <c r="V46" s="25">
        <v>12</v>
      </c>
      <c r="W46" s="28" t="s">
        <v>50</v>
      </c>
      <c r="X46" s="28" t="s">
        <v>51</v>
      </c>
    </row>
    <row r="47" ht="48" spans="1:24">
      <c r="A47" s="25">
        <v>42</v>
      </c>
      <c r="B47" s="25" t="s">
        <v>31</v>
      </c>
      <c r="C47" s="25" t="s">
        <v>32</v>
      </c>
      <c r="D47" s="25" t="s">
        <v>198</v>
      </c>
      <c r="E47" s="25" t="s">
        <v>193</v>
      </c>
      <c r="F47" s="25" t="s">
        <v>194</v>
      </c>
      <c r="G47" s="25" t="s">
        <v>201</v>
      </c>
      <c r="H47" s="25" t="s">
        <v>37</v>
      </c>
      <c r="I47" s="25" t="s">
        <v>194</v>
      </c>
      <c r="J47" s="66">
        <v>44927</v>
      </c>
      <c r="K47" s="66">
        <v>45261</v>
      </c>
      <c r="L47" s="25" t="s">
        <v>194</v>
      </c>
      <c r="M47" s="25" t="s">
        <v>202</v>
      </c>
      <c r="N47" s="25">
        <v>9.5</v>
      </c>
      <c r="O47" s="25">
        <v>9.5</v>
      </c>
      <c r="P47" s="25"/>
      <c r="Q47" s="25">
        <v>1</v>
      </c>
      <c r="R47" s="25">
        <v>252</v>
      </c>
      <c r="S47" s="25">
        <v>1000</v>
      </c>
      <c r="T47" s="25">
        <v>1</v>
      </c>
      <c r="U47" s="25">
        <v>3</v>
      </c>
      <c r="V47" s="25">
        <v>12</v>
      </c>
      <c r="W47" s="25" t="s">
        <v>50</v>
      </c>
      <c r="X47" s="25" t="s">
        <v>51</v>
      </c>
    </row>
    <row r="48" ht="48" spans="1:24">
      <c r="A48" s="25">
        <v>43</v>
      </c>
      <c r="B48" s="25" t="s">
        <v>121</v>
      </c>
      <c r="C48" s="25" t="s">
        <v>130</v>
      </c>
      <c r="D48" s="25" t="s">
        <v>68</v>
      </c>
      <c r="E48" s="25" t="s">
        <v>193</v>
      </c>
      <c r="F48" s="25" t="s">
        <v>194</v>
      </c>
      <c r="G48" s="25" t="s">
        <v>203</v>
      </c>
      <c r="H48" s="25" t="s">
        <v>37</v>
      </c>
      <c r="I48" s="25" t="s">
        <v>194</v>
      </c>
      <c r="J48" s="66">
        <v>44927</v>
      </c>
      <c r="K48" s="66">
        <v>45261</v>
      </c>
      <c r="L48" s="25" t="s">
        <v>194</v>
      </c>
      <c r="M48" s="25" t="s">
        <v>204</v>
      </c>
      <c r="N48" s="25">
        <v>8.5</v>
      </c>
      <c r="O48" s="25">
        <v>8.5</v>
      </c>
      <c r="P48" s="25"/>
      <c r="Q48" s="25">
        <v>1</v>
      </c>
      <c r="R48" s="25">
        <v>598</v>
      </c>
      <c r="S48" s="25">
        <v>2198</v>
      </c>
      <c r="T48" s="25">
        <v>1</v>
      </c>
      <c r="U48" s="25">
        <v>9</v>
      </c>
      <c r="V48" s="25">
        <v>26</v>
      </c>
      <c r="W48" s="28" t="s">
        <v>205</v>
      </c>
      <c r="X48" s="28" t="s">
        <v>78</v>
      </c>
    </row>
    <row r="49" ht="60" spans="1:24">
      <c r="A49" s="25">
        <v>44</v>
      </c>
      <c r="B49" s="25" t="s">
        <v>121</v>
      </c>
      <c r="C49" s="25" t="s">
        <v>122</v>
      </c>
      <c r="D49" s="25" t="s">
        <v>68</v>
      </c>
      <c r="E49" s="25" t="s">
        <v>193</v>
      </c>
      <c r="F49" s="25" t="s">
        <v>194</v>
      </c>
      <c r="G49" s="25" t="s">
        <v>206</v>
      </c>
      <c r="H49" s="25" t="s">
        <v>37</v>
      </c>
      <c r="I49" s="25" t="s">
        <v>194</v>
      </c>
      <c r="J49" s="66">
        <v>44927</v>
      </c>
      <c r="K49" s="66">
        <v>45261</v>
      </c>
      <c r="L49" s="25" t="s">
        <v>194</v>
      </c>
      <c r="M49" s="25" t="s">
        <v>207</v>
      </c>
      <c r="N49" s="25">
        <v>3.5</v>
      </c>
      <c r="O49" s="25">
        <v>3.5</v>
      </c>
      <c r="P49" s="25"/>
      <c r="Q49" s="25">
        <v>1</v>
      </c>
      <c r="R49" s="25">
        <v>598</v>
      </c>
      <c r="S49" s="25">
        <v>2198</v>
      </c>
      <c r="T49" s="25">
        <v>1</v>
      </c>
      <c r="U49" s="25">
        <v>9</v>
      </c>
      <c r="V49" s="25">
        <v>26</v>
      </c>
      <c r="W49" s="28" t="s">
        <v>205</v>
      </c>
      <c r="X49" s="28" t="s">
        <v>73</v>
      </c>
    </row>
    <row r="50" ht="48" spans="1:24">
      <c r="A50" s="25">
        <v>45</v>
      </c>
      <c r="B50" s="25" t="s">
        <v>31</v>
      </c>
      <c r="C50" s="25" t="s">
        <v>32</v>
      </c>
      <c r="D50" s="25" t="s">
        <v>168</v>
      </c>
      <c r="E50" s="25" t="s">
        <v>193</v>
      </c>
      <c r="F50" s="25" t="s">
        <v>194</v>
      </c>
      <c r="G50" s="25" t="s">
        <v>208</v>
      </c>
      <c r="H50" s="25" t="s">
        <v>37</v>
      </c>
      <c r="I50" s="25" t="s">
        <v>194</v>
      </c>
      <c r="J50" s="66">
        <v>44927</v>
      </c>
      <c r="K50" s="66">
        <v>45261</v>
      </c>
      <c r="L50" s="25" t="s">
        <v>194</v>
      </c>
      <c r="M50" s="25" t="s">
        <v>209</v>
      </c>
      <c r="N50" s="25">
        <v>6</v>
      </c>
      <c r="O50" s="25">
        <v>6</v>
      </c>
      <c r="P50" s="25"/>
      <c r="Q50" s="25">
        <v>1</v>
      </c>
      <c r="R50" s="25">
        <v>370</v>
      </c>
      <c r="S50" s="25">
        <v>1450</v>
      </c>
      <c r="T50" s="25">
        <v>1</v>
      </c>
      <c r="U50" s="25">
        <v>5</v>
      </c>
      <c r="V50" s="25">
        <v>16</v>
      </c>
      <c r="W50" s="28" t="s">
        <v>205</v>
      </c>
      <c r="X50" s="28" t="s">
        <v>78</v>
      </c>
    </row>
    <row r="51" ht="60" spans="1:24">
      <c r="A51" s="25">
        <v>46</v>
      </c>
      <c r="B51" s="25" t="s">
        <v>31</v>
      </c>
      <c r="C51" s="25" t="s">
        <v>32</v>
      </c>
      <c r="D51" s="25" t="s">
        <v>168</v>
      </c>
      <c r="E51" s="25" t="s">
        <v>169</v>
      </c>
      <c r="F51" s="25" t="s">
        <v>210</v>
      </c>
      <c r="G51" s="25" t="s">
        <v>211</v>
      </c>
      <c r="H51" s="25" t="s">
        <v>37</v>
      </c>
      <c r="I51" s="25" t="s">
        <v>210</v>
      </c>
      <c r="J51" s="67" t="s">
        <v>212</v>
      </c>
      <c r="K51" s="67" t="s">
        <v>213</v>
      </c>
      <c r="L51" s="25" t="s">
        <v>210</v>
      </c>
      <c r="M51" s="25" t="s">
        <v>214</v>
      </c>
      <c r="N51" s="25">
        <v>9.5</v>
      </c>
      <c r="O51" s="25">
        <v>9.5</v>
      </c>
      <c r="P51" s="65"/>
      <c r="Q51" s="25">
        <v>1</v>
      </c>
      <c r="R51" s="25">
        <v>525</v>
      </c>
      <c r="S51" s="25">
        <v>1910</v>
      </c>
      <c r="T51" s="25">
        <v>1</v>
      </c>
      <c r="U51" s="25">
        <v>5</v>
      </c>
      <c r="V51" s="82">
        <v>12</v>
      </c>
      <c r="W51" s="92" t="s">
        <v>215</v>
      </c>
      <c r="X51" s="92" t="s">
        <v>216</v>
      </c>
    </row>
    <row r="52" ht="60" spans="1:24">
      <c r="A52" s="25">
        <v>47</v>
      </c>
      <c r="B52" s="25" t="s">
        <v>31</v>
      </c>
      <c r="C52" s="25" t="s">
        <v>32</v>
      </c>
      <c r="D52" s="25" t="s">
        <v>168</v>
      </c>
      <c r="E52" s="25" t="s">
        <v>169</v>
      </c>
      <c r="F52" s="25" t="s">
        <v>210</v>
      </c>
      <c r="G52" s="25" t="s">
        <v>217</v>
      </c>
      <c r="H52" s="25" t="s">
        <v>172</v>
      </c>
      <c r="I52" s="25" t="s">
        <v>210</v>
      </c>
      <c r="J52" s="67" t="s">
        <v>212</v>
      </c>
      <c r="K52" s="67" t="s">
        <v>213</v>
      </c>
      <c r="L52" s="25" t="s">
        <v>210</v>
      </c>
      <c r="M52" s="25" t="s">
        <v>218</v>
      </c>
      <c r="N52" s="25">
        <v>9.5</v>
      </c>
      <c r="O52" s="25">
        <v>9.5</v>
      </c>
      <c r="P52" s="65"/>
      <c r="Q52" s="25">
        <v>1</v>
      </c>
      <c r="R52" s="25">
        <v>525</v>
      </c>
      <c r="S52" s="25">
        <v>1910</v>
      </c>
      <c r="T52" s="25">
        <v>1</v>
      </c>
      <c r="U52" s="25">
        <v>5</v>
      </c>
      <c r="V52" s="82">
        <v>12</v>
      </c>
      <c r="W52" s="92" t="s">
        <v>215</v>
      </c>
      <c r="X52" s="92" t="s">
        <v>219</v>
      </c>
    </row>
    <row r="53" ht="60" spans="1:24">
      <c r="A53" s="25">
        <v>48</v>
      </c>
      <c r="B53" s="25" t="s">
        <v>31</v>
      </c>
      <c r="C53" s="25" t="s">
        <v>32</v>
      </c>
      <c r="D53" s="25" t="s">
        <v>168</v>
      </c>
      <c r="E53" s="25" t="s">
        <v>169</v>
      </c>
      <c r="F53" s="25" t="s">
        <v>210</v>
      </c>
      <c r="G53" s="25" t="s">
        <v>220</v>
      </c>
      <c r="H53" s="39" t="s">
        <v>37</v>
      </c>
      <c r="I53" s="25" t="s">
        <v>210</v>
      </c>
      <c r="J53" s="67" t="s">
        <v>212</v>
      </c>
      <c r="K53" s="67" t="s">
        <v>213</v>
      </c>
      <c r="L53" s="25" t="s">
        <v>210</v>
      </c>
      <c r="M53" s="25" t="s">
        <v>220</v>
      </c>
      <c r="N53" s="25">
        <v>9</v>
      </c>
      <c r="O53" s="25">
        <v>9</v>
      </c>
      <c r="P53" s="65"/>
      <c r="Q53" s="25">
        <v>1</v>
      </c>
      <c r="R53" s="25">
        <v>230</v>
      </c>
      <c r="S53" s="25">
        <v>680</v>
      </c>
      <c r="T53" s="25">
        <v>1</v>
      </c>
      <c r="U53" s="25">
        <v>1</v>
      </c>
      <c r="V53" s="82">
        <v>4</v>
      </c>
      <c r="W53" s="92" t="s">
        <v>215</v>
      </c>
      <c r="X53" s="92" t="s">
        <v>219</v>
      </c>
    </row>
    <row r="54" ht="60" spans="1:24">
      <c r="A54" s="25">
        <v>49</v>
      </c>
      <c r="B54" s="25" t="s">
        <v>31</v>
      </c>
      <c r="C54" s="25" t="s">
        <v>32</v>
      </c>
      <c r="D54" s="25" t="s">
        <v>168</v>
      </c>
      <c r="E54" s="25" t="s">
        <v>169</v>
      </c>
      <c r="F54" s="25" t="s">
        <v>210</v>
      </c>
      <c r="G54" s="25" t="s">
        <v>221</v>
      </c>
      <c r="H54" s="25" t="s">
        <v>172</v>
      </c>
      <c r="I54" s="25" t="s">
        <v>210</v>
      </c>
      <c r="J54" s="67" t="s">
        <v>212</v>
      </c>
      <c r="K54" s="67" t="s">
        <v>213</v>
      </c>
      <c r="L54" s="25" t="s">
        <v>210</v>
      </c>
      <c r="M54" s="25" t="s">
        <v>222</v>
      </c>
      <c r="N54" s="25">
        <v>9.8</v>
      </c>
      <c r="O54" s="25">
        <v>9.8</v>
      </c>
      <c r="P54" s="65"/>
      <c r="Q54" s="25">
        <v>1</v>
      </c>
      <c r="R54" s="25">
        <v>253</v>
      </c>
      <c r="S54" s="25">
        <v>939</v>
      </c>
      <c r="T54" s="25">
        <v>1</v>
      </c>
      <c r="U54" s="25">
        <v>1</v>
      </c>
      <c r="V54" s="82">
        <v>4</v>
      </c>
      <c r="W54" s="92" t="s">
        <v>215</v>
      </c>
      <c r="X54" s="92" t="s">
        <v>219</v>
      </c>
    </row>
    <row r="55" ht="60" spans="1:24">
      <c r="A55" s="25">
        <v>50</v>
      </c>
      <c r="B55" s="25" t="s">
        <v>31</v>
      </c>
      <c r="C55" s="25" t="s">
        <v>32</v>
      </c>
      <c r="D55" s="25" t="s">
        <v>168</v>
      </c>
      <c r="E55" s="25" t="s">
        <v>169</v>
      </c>
      <c r="F55" s="25" t="s">
        <v>210</v>
      </c>
      <c r="G55" s="25" t="s">
        <v>223</v>
      </c>
      <c r="H55" s="25" t="s">
        <v>172</v>
      </c>
      <c r="I55" s="25" t="s">
        <v>210</v>
      </c>
      <c r="J55" s="67" t="s">
        <v>212</v>
      </c>
      <c r="K55" s="67" t="s">
        <v>213</v>
      </c>
      <c r="L55" s="25" t="s">
        <v>210</v>
      </c>
      <c r="M55" s="25" t="s">
        <v>224</v>
      </c>
      <c r="N55" s="25">
        <v>9.8</v>
      </c>
      <c r="O55" s="25">
        <v>9.8</v>
      </c>
      <c r="P55" s="65"/>
      <c r="Q55" s="25">
        <v>1</v>
      </c>
      <c r="R55" s="25">
        <v>272</v>
      </c>
      <c r="S55" s="25">
        <v>971</v>
      </c>
      <c r="T55" s="25">
        <v>1</v>
      </c>
      <c r="U55" s="25">
        <v>4</v>
      </c>
      <c r="V55" s="82">
        <v>8</v>
      </c>
      <c r="W55" s="92" t="s">
        <v>215</v>
      </c>
      <c r="X55" s="92" t="s">
        <v>219</v>
      </c>
    </row>
  </sheetData>
  <autoFilter ref="A4:IV27">
    <extLst/>
  </autoFilter>
  <mergeCells count="22">
    <mergeCell ref="A1:X1"/>
    <mergeCell ref="N2:P2"/>
    <mergeCell ref="Q2:V2"/>
    <mergeCell ref="O3:P3"/>
    <mergeCell ref="T3:V3"/>
    <mergeCell ref="A5:G5"/>
    <mergeCell ref="A2:A4"/>
    <mergeCell ref="E2:E4"/>
    <mergeCell ref="F2:F4"/>
    <mergeCell ref="G2:G4"/>
    <mergeCell ref="H2:H4"/>
    <mergeCell ref="I2:I4"/>
    <mergeCell ref="L2:L4"/>
    <mergeCell ref="M2:M4"/>
    <mergeCell ref="N3:N4"/>
    <mergeCell ref="Q3:Q4"/>
    <mergeCell ref="R3:R4"/>
    <mergeCell ref="S3:S4"/>
    <mergeCell ref="W2:W4"/>
    <mergeCell ref="X2:X4"/>
    <mergeCell ref="B2:D3"/>
    <mergeCell ref="J2:K3"/>
  </mergeCells>
  <printOptions horizontalCentered="1"/>
  <pageMargins left="0.393055555555556" right="0.393055555555556" top="0.472222222222222" bottom="0.472222222222222" header="0" footer="0"/>
  <pageSetup paperSize="1" scale="55"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项目表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顾°</cp:lastModifiedBy>
  <dcterms:created xsi:type="dcterms:W3CDTF">2022-12-10T05:17:06Z</dcterms:created>
  <dcterms:modified xsi:type="dcterms:W3CDTF">2022-12-10T05:27:24Z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