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项目表 (2)" sheetId="2" r:id="rId1"/>
    <sheet name="Sheet1"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0" hidden="1">'项目表 (2)'!$A$4:$IV$27</definedName>
    <definedName name="_?">#REF!</definedName>
    <definedName name="_??????">#REF!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'[4]P1012001'!$A$6:$E$117</definedName>
    <definedName name="gxxe20032">'[4]P1012001'!$A$6:$E$117</definedName>
    <definedName name="hhhh">#REF!</definedName>
    <definedName name="HWSheet">1</definedName>
    <definedName name="kkkk">#REF!</definedName>
    <definedName name="Module.Prix_SMC">#N/A</definedName>
    <definedName name="PRCGAAP">#REF!</definedName>
    <definedName name="PRCGAAP2">#REF!</definedName>
    <definedName name="_xlnm.Print_Area" hidden="1">#REF!</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[8]主营业务成本明细表!#REF!</definedName>
    <definedName name="UFPyt">#REF!</definedName>
    <definedName name="Work_Program_By_Area_List">#REF!</definedName>
    <definedName name="www">#REF!</definedName>
    <definedName name="yyyy">#REF!</definedName>
    <definedName name="本级标准收入2004年">[9]本年收入合计!$E$4:$E$184</definedName>
    <definedName name="拨款汇总_合计">SUM(#REF!)</definedName>
    <definedName name="财力">#REF!</definedName>
    <definedName name="财政供养人员增幅2004年">[10]财政供养人员增幅!$E$6</definedName>
    <definedName name="财政供养人员增幅2004年分县">[10]财政供养人员增幅!$E$4:$E$184</definedName>
    <definedName name="村级标准支出">[11]村级支出!$E$4:$E$184</definedName>
    <definedName name="大多数">[12]!$A$15</definedName>
    <definedName name="大幅度">#REF!</definedName>
    <definedName name="地区名称">#REF!</definedName>
    <definedName name="第二产业分县2003年">[13]GDP!$G$4:$G$184</definedName>
    <definedName name="第二产业合计2003年">[13]GDP!$G$4</definedName>
    <definedName name="第三产业分县2003年">[13]GDP!$H$4:$H$184</definedName>
    <definedName name="第三产业合计2003年">[13]GDP!$H$4</definedName>
    <definedName name="耕地占用税分县2003年">[14]一般预算收入!$U$4:$U$184</definedName>
    <definedName name="耕地占用税合计2003年">[14]一般预算收入!$U$4</definedName>
    <definedName name="工商税收2004年">[15]工商税收!$S$4:$S$184</definedName>
    <definedName name="工商税收合计2004年">[15]工商税收!$S$4</definedName>
    <definedName name="公检法司部门编制数">[16]公检法司编制!$E$4:$E$184</definedName>
    <definedName name="公用标准支出">[17]合计!$E$4:$E$184</definedName>
    <definedName name="行政管理部门编制数">[16]行政编制!$E$4:$E$184</definedName>
    <definedName name="汇率">#REF!</definedName>
    <definedName name="科目编码">[18]编码!$A$2:$A$145</definedName>
    <definedName name="年初短期投资">#REF!</definedName>
    <definedName name="年初货币资金">#REF!</definedName>
    <definedName name="年初应收票据">#REF!</definedName>
    <definedName name="农业人口2003年">[19]农业人口!$E$4:$E$184</definedName>
    <definedName name="农业税分县2003年">[14]一般预算收入!$S$4:$S$184</definedName>
    <definedName name="农业税合计2003年">[14]一般预算收入!$S$4</definedName>
    <definedName name="农业特产税分县2003年">[14]一般预算收入!$T$4:$T$184</definedName>
    <definedName name="农业特产税合计2003年">[14]一般预算收入!$T$4</definedName>
    <definedName name="农业用地面积">[20]农业用地!$E$4:$E$184</definedName>
    <definedName name="契税分县2003年">[14]一般预算收入!$V$4:$V$184</definedName>
    <definedName name="契税合计2003年">[14]一般预算收入!$V$4</definedName>
    <definedName name="全额差额比例">#REF!</definedName>
    <definedName name="人员标准支出">[21]人员支出!$E$4:$E$184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[22]事业发展!$E$4:$E$184</definedName>
    <definedName name="是">#REF!</definedName>
    <definedName name="位次d">#REF!</definedName>
    <definedName name="乡镇个数">[23]行政区划!$D$6:$D$184</definedName>
    <definedName name="性别">[24]基础编码!$H$2:$H$3</definedName>
    <definedName name="学历">[24]基础编码!$S$2:$S$9</definedName>
    <definedName name="一般预算收入2002年">'[25]2002年一般预算收入'!$AC$4:$AC$184</definedName>
    <definedName name="一般预算收入2003年">[14]一般预算收入!$AD$4:$AD$184</definedName>
    <definedName name="一般预算收入合计2003年">[14]一般预算收入!$AC$4</definedName>
    <definedName name="支出">'[26]P1012001'!$A$6:$E$117</definedName>
    <definedName name="职务级别">[27]行政机构人员信息!$K$5</definedName>
    <definedName name="中国">#REF!</definedName>
    <definedName name="中小学生人数2003年">[28]中小学生!$E$4:$E$184</definedName>
    <definedName name="总人口2003年">[29]总人口!$E$4:$E$184</definedName>
    <definedName name="전">#REF!</definedName>
    <definedName name="주택사업본부">#REF!</definedName>
    <definedName name="철구사업본부">#REF!</definedName>
    <definedName name="_xlnm.Print_Titles" localSheetId="0">'项目表 (2)'!$A$1:$IV$4</definedName>
  </definedNames>
  <calcPr calcId="144525"/>
</workbook>
</file>

<file path=xl/sharedStrings.xml><?xml version="1.0" encoding="utf-8"?>
<sst xmlns="http://schemas.openxmlformats.org/spreadsheetml/2006/main" count="657" uniqueCount="225">
  <si>
    <t>2023年度柳叶湖旅游度假区巩固拓展脱贫攻坚成果和乡村振兴项目计划表</t>
  </si>
  <si>
    <t>序号</t>
  </si>
  <si>
    <t>项目类别</t>
  </si>
  <si>
    <t>镇（街道）</t>
  </si>
  <si>
    <t>村（社区）</t>
  </si>
  <si>
    <t>项目名称</t>
  </si>
  <si>
    <t>建设
性质</t>
  </si>
  <si>
    <t>实施
地点</t>
  </si>
  <si>
    <t>时间进度</t>
  </si>
  <si>
    <t>责任
单位</t>
  </si>
  <si>
    <t>建设内容及规模</t>
  </si>
  <si>
    <t>资金规模和筹资方式</t>
  </si>
  <si>
    <t>收益对象</t>
  </si>
  <si>
    <t>绩效目标</t>
  </si>
  <si>
    <t>联农带农机制</t>
  </si>
  <si>
    <t>项目预算总投资（万元）</t>
  </si>
  <si>
    <t>其中</t>
  </si>
  <si>
    <t>受益
村数
（个）</t>
  </si>
  <si>
    <t>受益
户数
（户）</t>
  </si>
  <si>
    <t>受益
人口数
（人）</t>
  </si>
  <si>
    <t>项目类型</t>
  </si>
  <si>
    <t>二级项目类型</t>
  </si>
  <si>
    <t>项目子类型</t>
  </si>
  <si>
    <t>计划开工时间</t>
  </si>
  <si>
    <t>计划完工时间</t>
  </si>
  <si>
    <t>财政衔接资金（万元）</t>
  </si>
  <si>
    <t>其他财政
资金（万元）</t>
  </si>
  <si>
    <t>受益
脱贫村数
（个）</t>
  </si>
  <si>
    <t>受益
脱贫户数及防止返贫监测对象户数
（户）</t>
  </si>
  <si>
    <t>受益脱贫人口数及防止返贫监测对象人口数
（人）</t>
  </si>
  <si>
    <t>合计</t>
  </si>
  <si>
    <t>乡村建设行动</t>
  </si>
  <si>
    <t>农村基础设施</t>
  </si>
  <si>
    <t>道路硬化</t>
  </si>
  <si>
    <t>白鹤镇</t>
  </si>
  <si>
    <t>白鹤山社区</t>
  </si>
  <si>
    <t>白鹤山7组道路硬化建设项目</t>
  </si>
  <si>
    <t>新建</t>
  </si>
  <si>
    <t>道路硬化1.5公里</t>
  </si>
  <si>
    <t>基础设施建设得到改善，发展乡村旅游。</t>
  </si>
  <si>
    <t xml:space="preserve">全村脱贫户、所在村集体及其他村民，增加家庭收入。
    </t>
  </si>
  <si>
    <t>沟渠清淤</t>
  </si>
  <si>
    <t>白鹤山2组沟渠清淤建设项目</t>
  </si>
  <si>
    <t>沟渠清淤2500米</t>
  </si>
  <si>
    <t>贫困户、村民灌溉问题得到改善，发展乡村旅游。</t>
  </si>
  <si>
    <t>1.美化环境。2.优先录用贫困户用工。</t>
  </si>
  <si>
    <t>其他</t>
  </si>
  <si>
    <t>猴子巷村</t>
  </si>
  <si>
    <t>猴子巷村流溪湖进水匣至农贸市场沟渠浆砌建设工程</t>
  </si>
  <si>
    <t>猴子巷村流溪湖进水匣至农贸市场沟渠浆砌</t>
  </si>
  <si>
    <t>通过建设改善居民生产生活条件。</t>
  </si>
  <si>
    <t>1.美化环境。
2.发展乡村旅游。            3.优先录用贫困户劳动力务工</t>
  </si>
  <si>
    <t>猴子巷村原新港10组新建抗旱机井建设项目</t>
  </si>
  <si>
    <t>原新港10修建抗旱机井</t>
  </si>
  <si>
    <t>农村道路建设</t>
  </si>
  <si>
    <t>同德村</t>
  </si>
  <si>
    <t>马龙8组道路硬化建设项目</t>
  </si>
  <si>
    <t>马龙8组道路硬化1300米</t>
  </si>
  <si>
    <t>同德村基础设施建设</t>
  </si>
  <si>
    <t>路灯60盏</t>
  </si>
  <si>
    <t>同德村堰塘整修建设项目</t>
  </si>
  <si>
    <t>堰塘整修10个</t>
  </si>
  <si>
    <t>双寿2组沟渠疏通</t>
  </si>
  <si>
    <t>沟渠疏通2000米</t>
  </si>
  <si>
    <t>同富桥村</t>
  </si>
  <si>
    <t>同富桥村基础建设项目</t>
  </si>
  <si>
    <t>同富桥村赵公桥3组、9组1200米沟渠浆砌</t>
  </si>
  <si>
    <t>产业发展</t>
  </si>
  <si>
    <t>种植业基地</t>
  </si>
  <si>
    <t>肖伍铺社区</t>
  </si>
  <si>
    <t>肖伍铺社区粮食产业项目（保粮食生产郑家大堰整修）</t>
  </si>
  <si>
    <t>堰塘浆砌石挡土墙，出淤</t>
  </si>
  <si>
    <t>增加脱贫户就业机会；增加脱贫户务工收入，达到稳定脱贫。</t>
  </si>
  <si>
    <t>带动脱贫户家庭成员务工的积极性；可以就近就业，增加家庭收入，保障农田灌溉水源。</t>
  </si>
  <si>
    <t>配套基础设施</t>
  </si>
  <si>
    <t>产业园</t>
  </si>
  <si>
    <t>肖伍铺社区甲鱼产业园园区建设</t>
  </si>
  <si>
    <t>护栏安装，场地硬化等</t>
  </si>
  <si>
    <t>带动脱贫户家庭成员务工的积极性；可以就近就业，增加集体经济</t>
  </si>
  <si>
    <t>卸甲洲村</t>
  </si>
  <si>
    <t>卸甲洲村山塘清淤基础设施建设</t>
  </si>
  <si>
    <t>卸甲洲村12、16组、罗家湖9组、11组山塘清淤</t>
  </si>
  <si>
    <t>配套设施项目</t>
  </si>
  <si>
    <t>卸甲洲村金甲田园园区基础设施建设</t>
  </si>
  <si>
    <t>金甲田园蔬菜基地基础设施提质</t>
  </si>
  <si>
    <t>郑家河社区</t>
  </si>
  <si>
    <t>郑家河社区17组沟渠整修建设工程</t>
  </si>
  <si>
    <t>郑家河社区17组沟渠整修工程</t>
  </si>
  <si>
    <t>就业项目</t>
  </si>
  <si>
    <t>公益性岗位</t>
  </si>
  <si>
    <t>增加贫困劳动力就业，安排村道清扫、河道保洁、森林防护、巡逻巡查等公益性劳动岗位。</t>
  </si>
  <si>
    <t>带动脱贫户家庭成员务工的积极性；可以就近就业，增加家庭收入。</t>
  </si>
  <si>
    <t>巩固三保障成果</t>
  </si>
  <si>
    <t>教育</t>
  </si>
  <si>
    <t>享受雨露计划职业教育补助</t>
  </si>
  <si>
    <t>雨露计划</t>
  </si>
  <si>
    <t>由区乡村振兴办统筹补贴雨露计划学生</t>
  </si>
  <si>
    <t>职业教育学生3000元/年，受助学生满意度100%，减轻贫困户家庭在教育费用方面的负担；</t>
  </si>
  <si>
    <t>直接建档立卡脱贫学生，教育得到基本保障，增加就业技能。</t>
  </si>
  <si>
    <t>同兴村</t>
  </si>
  <si>
    <t>同兴村马6、7、9沟渠建设工程</t>
  </si>
  <si>
    <t>马6/7/9组沟渠建设1500米硬化</t>
  </si>
  <si>
    <t>同兴村马8/10沟渠建设工程</t>
  </si>
  <si>
    <t>马8、10沟渠建设500米</t>
  </si>
  <si>
    <t>同兴村马8组沟渠至北干渠沟渠建设工程</t>
  </si>
  <si>
    <t>马8组至北干渠沟渠建设400米</t>
  </si>
  <si>
    <t>马9组沟渠至10组沟渠建设工程</t>
  </si>
  <si>
    <t>马9组沟渠至10组沟渠500米</t>
  </si>
  <si>
    <t>同兴村8号桥北干渠至南干渠硬化</t>
  </si>
  <si>
    <t>同兴村北干渠至南干渠硬化1000米</t>
  </si>
  <si>
    <t>人居环境整治</t>
  </si>
  <si>
    <t>村容村貌提升</t>
  </si>
  <si>
    <t>柳叶湖街道</t>
  </si>
  <si>
    <t>白石社区</t>
  </si>
  <si>
    <t>白石社区人居环境提质</t>
  </si>
  <si>
    <t>2023年</t>
  </si>
  <si>
    <t>2023年1-12月</t>
  </si>
  <si>
    <t>柳叶湖街道白石社区</t>
  </si>
  <si>
    <t>3个幸福屋场和50户美丽庭院建设、9组黑臭水体整治及矿坑治理后期管护</t>
  </si>
  <si>
    <t xml:space="preserve">1.社区受益居民增加收入。 2.生态环境得到改善。3.发展乡村旅游。
    </t>
  </si>
  <si>
    <t>1.提高居民经济收入。 2.优先录用本地劳动力务工。3.发展集体产业。</t>
  </si>
  <si>
    <t>产业发展项目</t>
  </si>
  <si>
    <t>配套基础设施项目</t>
  </si>
  <si>
    <t>小型农田水利设施建设</t>
  </si>
  <si>
    <t>白石社区沟渠整治项目</t>
  </si>
  <si>
    <t>白石社区1组-11组-13组共计5公里洞泉灌主沟渠整治</t>
  </si>
  <si>
    <t>1.社区受益居民增加收入。 2.生态环境得到改善。3.发展乡村旅游。</t>
  </si>
  <si>
    <t>白石社区经济合作社产业发展</t>
  </si>
  <si>
    <t>社区空心房收购及包装出租。</t>
  </si>
  <si>
    <t>1.提高居民经济收入。 2.优先录用本地劳动力务工。3.发展乡村旅游。</t>
  </si>
  <si>
    <t>生产项目</t>
  </si>
  <si>
    <t>种养殖加工服务</t>
  </si>
  <si>
    <t>合作社入股提质</t>
  </si>
  <si>
    <t>对社区农村合作社进行入股提质</t>
  </si>
  <si>
    <t>项目管理费</t>
  </si>
  <si>
    <t>项目后续管护</t>
  </si>
  <si>
    <t>项目后续管理费</t>
  </si>
  <si>
    <t xml:space="preserve">1.增加居民收入。         2.带动社区集体经济。           </t>
  </si>
  <si>
    <t>公益性岗位工资发放</t>
  </si>
  <si>
    <t>社区监测户、脱贫户公益性岗位安置</t>
  </si>
  <si>
    <t xml:space="preserve">1.增加社区监测户、脱贫户收入。2、生态环境得到改善
    </t>
  </si>
  <si>
    <t>1.提高居民经济收入。 2.优先录用本地劳动力务工。</t>
  </si>
  <si>
    <t>农村污水治理</t>
  </si>
  <si>
    <t>花山社区</t>
  </si>
  <si>
    <t>花山社区沟渠清淤工程</t>
  </si>
  <si>
    <t>柳叶湖街道花山社区</t>
  </si>
  <si>
    <t>花山社区六组沟渠清淤约1公里</t>
  </si>
  <si>
    <t>脱贫户、居民农田灌溉问题得到解决，生产生活条件得到改善</t>
  </si>
  <si>
    <t>1.改善生产生活条件，提高居民经济收入。 2.优先录用本地劳动力务工。</t>
  </si>
  <si>
    <t>花山社区道路基础设施建设工程</t>
  </si>
  <si>
    <t>1、2、3、4、5、6主干道路基础设施建设约5公里</t>
  </si>
  <si>
    <t>脱贫户、居民出行问题得到改善</t>
  </si>
  <si>
    <t>全区</t>
  </si>
  <si>
    <t>柳叶湖旅游度假区</t>
  </si>
  <si>
    <t>区农业农村局</t>
  </si>
  <si>
    <t>全区公益性岗位补贴</t>
  </si>
  <si>
    <t>提高脱贫户收入</t>
  </si>
  <si>
    <t>提高居民经济收入。</t>
  </si>
  <si>
    <t>金融保险配套项目</t>
  </si>
  <si>
    <t>小额贷款贴息</t>
  </si>
  <si>
    <t>全区脱贫户、监测户的小额信贷贴息</t>
  </si>
  <si>
    <t>2023年雨露计划</t>
  </si>
  <si>
    <t>脱贫户、监测户“雨露计划”补助</t>
  </si>
  <si>
    <t>就业培训</t>
  </si>
  <si>
    <t>以工代训</t>
  </si>
  <si>
    <t>乡村振兴车间岗位补贴</t>
  </si>
  <si>
    <t>全区乡村振兴车间的岗位补贴</t>
  </si>
  <si>
    <t>基础设施建设</t>
  </si>
  <si>
    <t>其它</t>
  </si>
  <si>
    <t>七里桥</t>
  </si>
  <si>
    <t>东江社区</t>
  </si>
  <si>
    <t>社区三组高湖沟渠清淤</t>
  </si>
  <si>
    <t>改造</t>
  </si>
  <si>
    <t>东江社区三组</t>
  </si>
  <si>
    <t>社区三组高湖沟渠清淤500米</t>
  </si>
  <si>
    <t>1.通过建设改善居民生产生活条件。2.降低全体居民生产运输成本达10%左右。</t>
  </si>
  <si>
    <t>1.提高居民经济收入。
2.发展乡村旅游。            3.优先录用贫困户劳动力务工</t>
  </si>
  <si>
    <t>八组机耕道整修、抗旱沟整修</t>
  </si>
  <si>
    <t>东江社区八组</t>
  </si>
  <si>
    <t>八组机耕道整修300米和抗旱沟整修300米</t>
  </si>
  <si>
    <t>九组机耕道整修</t>
  </si>
  <si>
    <t>东江社区九组</t>
  </si>
  <si>
    <t>九组机耕道整修200米</t>
  </si>
  <si>
    <t>二组沟渠清淤</t>
  </si>
  <si>
    <t>东江社区二组</t>
  </si>
  <si>
    <t>二组沟渠清淤300米</t>
  </si>
  <si>
    <t>农村公共服务</t>
  </si>
  <si>
    <t>公共照明设施</t>
  </si>
  <si>
    <t>社区主干道路灯改造（更换太阳能路灯）</t>
  </si>
  <si>
    <t>社区主干道路灯改造5000米（更换太阳能路灯）</t>
  </si>
  <si>
    <t>1.通过建设改善居民生产生活条件。</t>
  </si>
  <si>
    <t>东江支渠沟渠清淤</t>
  </si>
  <si>
    <t>东江支渠沟渠清淤3000米</t>
  </si>
  <si>
    <t>七里桥街道</t>
  </si>
  <si>
    <t>靳家湾社区</t>
  </si>
  <si>
    <t>7、8、9、10组路灯亮化</t>
  </si>
  <si>
    <t>基础设施建设得到改善，农村道路得到亮化，方便居民夜间生产生活出行。</t>
  </si>
  <si>
    <t>1.美化环境。2、增加居民幸福感获得感。</t>
  </si>
  <si>
    <t>农村道路建设（通组路）</t>
  </si>
  <si>
    <t>三合闸至七组桥道路拓宽</t>
  </si>
  <si>
    <t>三合闸至七组桥500米道路拓宽</t>
  </si>
  <si>
    <t>七组桥（陈吉达宅）至八组马家吉隔堤拓宽</t>
  </si>
  <si>
    <t>七组桥（陈吉达宅）至八组马家吉隔堤450米拓宽</t>
  </si>
  <si>
    <t>靳家湾优品扶农蔬菜基地基础设施建设</t>
  </si>
  <si>
    <t>靳家湾优品扶农蔬菜基地基础设施建设（扩建温室大棚5个）</t>
  </si>
  <si>
    <t>增加脱贫户就业机会；增加脱贫户务工收入</t>
  </si>
  <si>
    <t>蔬菜基地灌溉沟渠整治</t>
  </si>
  <si>
    <t>蔬菜基地灌溉沟渠整治1000米</t>
  </si>
  <si>
    <t>6-8组旱地机耕道平整及沟渠整修</t>
  </si>
  <si>
    <t>6-8组旱地机耕道平整及沟渠整修900米</t>
  </si>
  <si>
    <t>驮古堤社区</t>
  </si>
  <si>
    <t>1-12组机耕道整修</t>
  </si>
  <si>
    <t>2023年1月</t>
  </si>
  <si>
    <t>2023年12月</t>
  </si>
  <si>
    <t>1-12组机耕道整修5000米</t>
  </si>
  <si>
    <t>1、通过建设改善居民生产生活条件。       2、降低居民生产成本</t>
  </si>
  <si>
    <t xml:space="preserve">1.改善出入条件，降低生产成本，增加收入。             2.优先录用脱贫户劳动力务工    </t>
  </si>
  <si>
    <t>1-12组沟渠疏通</t>
  </si>
  <si>
    <t>1-12组沟渠疏通7000米</t>
  </si>
  <si>
    <t xml:space="preserve">1.改善生产条件，降低生产成本，增加收入。             2.优先录用脱贫户劳动力务工    </t>
  </si>
  <si>
    <t>2组、4组、7组修建抗旱机井</t>
  </si>
  <si>
    <t>1-5组主排沟清淤</t>
  </si>
  <si>
    <t>1-5组主排沟清淤1650米</t>
  </si>
  <si>
    <t>6-12组主排沟清淤</t>
  </si>
  <si>
    <t>6-10组主排沟清淤1650米</t>
  </si>
</sst>
</file>

<file path=xl/styles.xml><?xml version="1.0" encoding="utf-8"?>
<styleSheet xmlns="http://schemas.openxmlformats.org/spreadsheetml/2006/main">
  <numFmts count="6">
    <numFmt numFmtId="176" formatCode="0.00_);[Red]\(0.00\)"/>
    <numFmt numFmtId="42" formatCode="_ &quot;￥&quot;* #,##0_ ;_ &quot;￥&quot;* \-#,##0_ ;_ &quot;￥&quot;* &quot;-&quot;_ ;_ @_ "/>
    <numFmt numFmtId="177" formatCode="0_);[Red]\(0\)"/>
    <numFmt numFmtId="41" formatCode="_ * #,##0_ ;_ * \-#,##0_ ;_ * &quot;-&quot;_ ;_ @_ "/>
    <numFmt numFmtId="43" formatCode="_ * #,##0.00_ ;_ * \-#,##0.00_ ;_ * &quot;-&quot;??_ ;_ @_ "/>
    <numFmt numFmtId="44" formatCode="_ &quot;￥&quot;* #,##0.00_ ;_ &quot;￥&quot;* \-#,##0.00_ ;_ &quot;￥&quot;* &quot;-&quot;??_ ;_ @_ "/>
  </numFmts>
  <fonts count="45">
    <font>
      <sz val="11"/>
      <color theme="1"/>
      <name val="宋体"/>
      <charset val="134"/>
      <scheme val="minor"/>
    </font>
    <font>
      <sz val="12"/>
      <name val="宋体"/>
      <charset val="134"/>
    </font>
    <font>
      <sz val="10"/>
      <color indexed="8"/>
      <name val="黑体"/>
      <charset val="134"/>
    </font>
    <font>
      <sz val="10"/>
      <color indexed="8"/>
      <name val="宋体"/>
      <charset val="134"/>
    </font>
    <font>
      <sz val="11"/>
      <name val="宋体"/>
      <charset val="134"/>
    </font>
    <font>
      <sz val="11"/>
      <color indexed="8"/>
      <name val="宋体"/>
      <charset val="134"/>
    </font>
    <font>
      <sz val="22"/>
      <color indexed="8"/>
      <name val="方正小标宋简体"/>
      <family val="4"/>
      <charset val="134"/>
    </font>
    <font>
      <b/>
      <sz val="11"/>
      <color indexed="8"/>
      <name val="黑体"/>
      <charset val="134"/>
    </font>
    <font>
      <sz val="10"/>
      <name val="宋体"/>
      <charset val="134"/>
    </font>
    <font>
      <sz val="11"/>
      <name val="宋体"/>
      <charset val="134"/>
      <scheme val="minor"/>
    </font>
    <font>
      <sz val="11"/>
      <color rgb="FF000000"/>
      <name val="宋体"/>
      <charset val="134"/>
    </font>
    <font>
      <sz val="9"/>
      <name val="宋体"/>
      <charset val="134"/>
      <scheme val="major"/>
    </font>
    <font>
      <sz val="9"/>
      <color theme="1"/>
      <name val="新宋体"/>
      <family val="3"/>
      <charset val="134"/>
    </font>
    <font>
      <sz val="9"/>
      <color theme="1"/>
      <name val="宋体"/>
      <charset val="134"/>
      <scheme val="major"/>
    </font>
    <font>
      <sz val="9"/>
      <name val="宋体"/>
      <charset val="134"/>
    </font>
    <font>
      <b/>
      <sz val="11"/>
      <name val="黑体"/>
      <charset val="134"/>
    </font>
    <font>
      <b/>
      <sz val="9"/>
      <name val="黑体"/>
      <charset val="134"/>
    </font>
    <font>
      <sz val="11"/>
      <color indexed="8"/>
      <name val="黑体"/>
      <charset val="134"/>
    </font>
    <font>
      <sz val="11"/>
      <name val="新宋体"/>
      <family val="3"/>
      <charset val="134"/>
    </font>
    <font>
      <sz val="9"/>
      <color indexed="8"/>
      <name val="宋体"/>
      <charset val="134"/>
      <scheme val="major"/>
    </font>
    <font>
      <sz val="9"/>
      <color theme="1"/>
      <name val="宋体"/>
      <charset val="134"/>
    </font>
    <font>
      <sz val="8"/>
      <color indexed="8"/>
      <name val="宋体"/>
      <charset val="134"/>
    </font>
    <font>
      <sz val="12"/>
      <name val="宋体"/>
      <charset val="134"/>
      <scheme val="minor"/>
    </font>
    <font>
      <sz val="9"/>
      <name val="新宋体"/>
      <family val="3"/>
      <charset val="134"/>
    </font>
    <font>
      <sz val="10"/>
      <name val="新宋体"/>
      <family val="3"/>
      <charset val="134"/>
    </font>
    <font>
      <sz val="11"/>
      <name val="黑体"/>
      <charset val="134"/>
    </font>
    <font>
      <i/>
      <sz val="11"/>
      <color rgb="FF7F7F7F"/>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3F3F76"/>
      <name val="宋体"/>
      <charset val="0"/>
      <scheme val="minor"/>
    </font>
    <font>
      <sz val="11"/>
      <color theme="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8" fillId="7" borderId="0" applyNumberFormat="0" applyBorder="0" applyAlignment="0" applyProtection="0">
      <alignment vertical="center"/>
    </xf>
    <xf numFmtId="0" fontId="35"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6" borderId="0" applyNumberFormat="0" applyBorder="0" applyAlignment="0" applyProtection="0">
      <alignment vertical="center"/>
    </xf>
    <xf numFmtId="0" fontId="29" fillId="4" borderId="0" applyNumberFormat="0" applyBorder="0" applyAlignment="0" applyProtection="0">
      <alignment vertical="center"/>
    </xf>
    <xf numFmtId="43" fontId="0" fillId="0" borderId="0" applyFont="0" applyFill="0" applyBorder="0" applyAlignment="0" applyProtection="0">
      <alignment vertical="center"/>
    </xf>
    <xf numFmtId="0" fontId="36" fillId="11"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2" borderId="12" applyNumberFormat="0" applyFont="0" applyAlignment="0" applyProtection="0">
      <alignment vertical="center"/>
    </xf>
    <xf numFmtId="0" fontId="36" fillId="13" borderId="0" applyNumberFormat="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13" applyNumberFormat="0" applyFill="0" applyAlignment="0" applyProtection="0">
      <alignment vertical="center"/>
    </xf>
    <xf numFmtId="0" fontId="38" fillId="0" borderId="13" applyNumberFormat="0" applyFill="0" applyAlignment="0" applyProtection="0">
      <alignment vertical="center"/>
    </xf>
    <xf numFmtId="0" fontId="36" fillId="15" borderId="0" applyNumberFormat="0" applyBorder="0" applyAlignment="0" applyProtection="0">
      <alignment vertical="center"/>
    </xf>
    <xf numFmtId="0" fontId="27" fillId="0" borderId="9" applyNumberFormat="0" applyFill="0" applyAlignment="0" applyProtection="0">
      <alignment vertical="center"/>
    </xf>
    <xf numFmtId="0" fontId="36" fillId="10" borderId="0" applyNumberFormat="0" applyBorder="0" applyAlignment="0" applyProtection="0">
      <alignment vertical="center"/>
    </xf>
    <xf numFmtId="0" fontId="39" fillId="14" borderId="14" applyNumberFormat="0" applyAlignment="0" applyProtection="0">
      <alignment vertical="center"/>
    </xf>
    <xf numFmtId="0" fontId="40" fillId="14" borderId="11" applyNumberFormat="0" applyAlignment="0" applyProtection="0">
      <alignment vertical="center"/>
    </xf>
    <xf numFmtId="0" fontId="41" fillId="19" borderId="15" applyNumberFormat="0" applyAlignment="0" applyProtection="0">
      <alignment vertical="center"/>
    </xf>
    <xf numFmtId="0" fontId="28" fillId="21" borderId="0" applyNumberFormat="0" applyBorder="0" applyAlignment="0" applyProtection="0">
      <alignment vertical="center"/>
    </xf>
    <xf numFmtId="0" fontId="36" fillId="16" borderId="0" applyNumberFormat="0" applyBorder="0" applyAlignment="0" applyProtection="0">
      <alignment vertical="center"/>
    </xf>
    <xf numFmtId="0" fontId="34" fillId="0" borderId="10" applyNumberFormat="0" applyFill="0" applyAlignment="0" applyProtection="0">
      <alignment vertical="center"/>
    </xf>
    <xf numFmtId="0" fontId="43" fillId="0" borderId="16" applyNumberFormat="0" applyFill="0" applyAlignment="0" applyProtection="0">
      <alignment vertical="center"/>
    </xf>
    <xf numFmtId="0" fontId="42" fillId="20" borderId="0" applyNumberFormat="0" applyBorder="0" applyAlignment="0" applyProtection="0">
      <alignment vertical="center"/>
    </xf>
    <xf numFmtId="0" fontId="44" fillId="24" borderId="0" applyNumberFormat="0" applyBorder="0" applyAlignment="0" applyProtection="0">
      <alignment vertical="center"/>
    </xf>
    <xf numFmtId="0" fontId="28" fillId="25" borderId="0" applyNumberFormat="0" applyBorder="0" applyAlignment="0" applyProtection="0">
      <alignment vertical="center"/>
    </xf>
    <xf numFmtId="0" fontId="36" fillId="22" borderId="0" applyNumberFormat="0" applyBorder="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28" fillId="17" borderId="0" applyNumberFormat="0" applyBorder="0" applyAlignment="0" applyProtection="0">
      <alignment vertical="center"/>
    </xf>
    <xf numFmtId="0" fontId="28" fillId="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36" fillId="31" borderId="0" applyNumberFormat="0" applyBorder="0" applyAlignment="0" applyProtection="0">
      <alignment vertical="center"/>
    </xf>
    <xf numFmtId="0" fontId="28" fillId="32" borderId="0" applyNumberFormat="0" applyBorder="0" applyAlignment="0" applyProtection="0">
      <alignment vertical="center"/>
    </xf>
    <xf numFmtId="0" fontId="36" fillId="33" borderId="0" applyNumberFormat="0" applyBorder="0" applyAlignment="0" applyProtection="0">
      <alignment vertical="center"/>
    </xf>
    <xf numFmtId="0" fontId="36" fillId="30" borderId="0" applyNumberFormat="0" applyBorder="0" applyAlignment="0" applyProtection="0">
      <alignment vertical="center"/>
    </xf>
    <xf numFmtId="0" fontId="28" fillId="3" borderId="0" applyNumberFormat="0" applyBorder="0" applyAlignment="0" applyProtection="0">
      <alignment vertical="center"/>
    </xf>
    <xf numFmtId="0" fontId="36" fillId="23" borderId="0" applyNumberFormat="0" applyBorder="0" applyAlignment="0" applyProtection="0">
      <alignment vertical="center"/>
    </xf>
    <xf numFmtId="0" fontId="1" fillId="0" borderId="0">
      <alignment vertical="center"/>
    </xf>
  </cellStyleXfs>
  <cellXfs count="99">
    <xf numFmtId="0" fontId="0" fillId="0" borderId="0" xfId="0">
      <alignment vertical="center"/>
    </xf>
    <xf numFmtId="0" fontId="1" fillId="0" borderId="0" xfId="0" applyFont="1" applyFill="1" applyBorder="1" applyAlignment="1"/>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177" fontId="5"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2" borderId="1" xfId="49" applyFont="1" applyFill="1" applyBorder="1" applyAlignment="1">
      <alignment horizontal="center" vertical="center" wrapText="1"/>
    </xf>
    <xf numFmtId="0" fontId="13" fillId="2" borderId="1" xfId="49" applyFont="1" applyFill="1" applyBorder="1" applyAlignment="1">
      <alignment horizontal="center" vertical="center" wrapText="1"/>
    </xf>
    <xf numFmtId="0" fontId="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6" fillId="0" borderId="6" xfId="0" applyFont="1" applyFill="1" applyBorder="1" applyAlignment="1">
      <alignment vertical="center" wrapText="1"/>
    </xf>
    <xf numFmtId="0" fontId="15"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57" fontId="1"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31" fontId="3" fillId="0" borderId="1" xfId="0" applyNumberFormat="1" applyFont="1" applyFill="1" applyBorder="1" applyAlignment="1">
      <alignment horizontal="center" vertical="center" wrapText="1"/>
    </xf>
    <xf numFmtId="31" fontId="21"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57" fontId="0"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176" fontId="15" fillId="0" borderId="6"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wrapText="1"/>
    </xf>
    <xf numFmtId="176" fontId="15" fillId="0" borderId="7" xfId="0" applyNumberFormat="1" applyFont="1" applyFill="1" applyBorder="1" applyAlignment="1">
      <alignment horizontal="center" vertical="center" wrapText="1"/>
    </xf>
    <xf numFmtId="176" fontId="15"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176" fontId="15" fillId="0" borderId="3"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176" fontId="15" fillId="0" borderId="3"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3" fillId="0" borderId="1" xfId="49" applyFont="1" applyFill="1" applyBorder="1" applyAlignment="1">
      <alignment horizontal="center" vertical="center" wrapText="1"/>
    </xf>
    <xf numFmtId="0" fontId="5" fillId="0" borderId="1" xfId="0" applyFont="1" applyFill="1" applyBorder="1" applyAlignment="1">
      <alignment horizontal="left" vertical="center" wrapText="1"/>
    </xf>
    <xf numFmtId="0" fontId="24" fillId="0" borderId="1" xfId="49"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0" fontId="1"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Fill="1" applyBorder="1" applyAlignment="1">
      <alignment horizontal="center"/>
    </xf>
    <xf numFmtId="0" fontId="4" fillId="0" borderId="0" xfId="0" applyFont="1" applyFill="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30.xml"/><Relationship Id="rId31" Type="http://schemas.openxmlformats.org/officeDocument/2006/relationships/externalLink" Target="externalLinks/externalLink29.xml"/><Relationship Id="rId30" Type="http://schemas.openxmlformats.org/officeDocument/2006/relationships/externalLink" Target="externalLinks/externalLink28.xml"/><Relationship Id="rId3" Type="http://schemas.openxmlformats.org/officeDocument/2006/relationships/externalLink" Target="externalLinks/externalLink1.xml"/><Relationship Id="rId29" Type="http://schemas.openxmlformats.org/officeDocument/2006/relationships/externalLink" Target="externalLinks/externalLink27.xml"/><Relationship Id="rId28" Type="http://schemas.openxmlformats.org/officeDocument/2006/relationships/externalLink" Target="externalLinks/externalLink26.xml"/><Relationship Id="rId27" Type="http://schemas.openxmlformats.org/officeDocument/2006/relationships/externalLink" Target="externalLinks/externalLink25.xml"/><Relationship Id="rId26" Type="http://schemas.openxmlformats.org/officeDocument/2006/relationships/externalLink" Target="externalLinks/externalLink24.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23BJSERVER\&#21271;&#20140;&#37096;\Documents and Settings\angel tang\My Documents\my documents\Job\L-T Liabilities.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ile:///M:\DATA Folder\2004&#24180;&#19968;&#33324;&#24615;&#36716;&#31227;&#25903;&#20184;\2004&#24180;&#20113;&#21335;&#30465;&#20998;&#21439;&#26449;&#32423;&#26631;&#20934;&#25903;&#20986;.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ile:///O:\Documents and Settings\Administrator\&#26700;&#38754;\&#32489;&#25928;\&#27575;&#38177;&#29790;\&#21271;&#20140;&#24503;&#21150;\2007&#24180;&#27979;&#31639;&#26041;&#26696;\&#19968;&#22870;\Documents and Settings\caiqiang\My Documents\&#21439;&#20065;&#36130;&#25919;&#22256;&#38590;&#27979;&#31639;&#26041;&#26696;\&#26041;&#26696;&#19977;&#31295;\&#26041;&#26696;&#20108;&#31295;\&#35774;&#22791;\&#21407;&#22987;\814\13 &#38081;&#36335;&#37197;&#20214;.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ile:///M:\DATA Folder\2004&#24180;&#19968;&#33324;&#24615;&#36716;&#31227;&#25903;&#20184;\2004&#24180;&#20113;&#21335;&#30465;&#20998;&#21439;&#20844;&#29992;&#26631;&#20934;&#25903;&#20986;.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ile:///O:\DOCUME~1\zq\LOCALS~1\Temp\&#25919;&#27861;&#21475;&#24120;&#29992;&#32479;&#35745;&#36164;&#26009;\&#19977;&#23395;&#24230;&#27719;&#24635;\&#39044;&#31639;\2006&#39044;&#31639;&#25253;&#34920;.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nbjsfsr11\shenhua$\My Documents\Shen Hua\consol\Consol TB\LT .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file:///M:\DATA Folder\2004&#24180;&#19968;&#33324;&#24615;&#36716;&#31227;&#25903;&#20184;\2004&#24180;&#20113;&#21335;&#30465;&#20998;&#21439;&#20154;&#21592;&#26631;&#20934;&#25903;&#20986;.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file:///M:\DATA Folder\2004&#24180;&#19968;&#33324;&#24615;&#36716;&#31227;&#25903;&#20184;\2004&#24180;&#20113;&#21335;&#30465;&#20998;&#21439;&#20107;&#19994;&#21457;&#23637;&#25903;&#20986;&#65288;&#32463;&#24046;&#24322;&#35843;&#25972;&#65289;.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file:///O:\DOCUME~1\zq\LOCALS~1\Temp\&#36130;&#25919;&#20379;&#20859;&#20154;&#21592;&#20449;&#24687;&#34920;\&#25945;&#32946;\&#27896;&#27700;&#22235;&#20013;.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file:///\\Budgetserver\&#39044;&#31639;&#21496;\BY\YS3\97&#20915;&#31639;&#21306;&#21439;&#26368;&#21518;&#27719;&#24635;.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file:///O:\&#33609;&#21407;&#31449;&#23454;&#21517;&#21046;&#34920;&#26684;&#21450;&#29031;&#29255;\2011&#24180;&#24037;&#20316;\&#23454;&#21517;&#21046;&#31649;&#29702;&#24037;&#20316;\&#21160;&#21592;&#20250;\&#34892;&#25919;&#26426;&#26500;&#20154;&#21592;&#27169;&#26495;.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A:\My Documents\&#24037;&#20316;&#24213;&#31295;12.11\&#22303;&#22320;&#24213;&#3129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nts%20and%20Settings\Administrator\&#26700;&#38754;\2023&#24180;&#39033;&#30446;&#24211;&#21450;&#24180;&#24230;&#39033;&#30446;&#35745;&#21010;\&#38215;(&#34903;&#36947;)&#19978;&#25253;&#21306;&#20065;&#26449;&#25391;&#20852;&#21150;(1)\&#30333;&#40548;&#38215;&#19978;&#25253;&#21306;&#20065;&#26449;&#25391;&#20852;&#21150;\11&#26376;8&#26085;&#27719;&#24635;2023&#24180;&#26611;&#21494;&#28246;&#24041;&#22266;&#25299;&#23637;&#33073;&#36139;&#25915;&#22362;&#25104;&#26524;&#21644;&#20065;&#26449;&#25391;&#20852;&#39033;&#30446;&#24211;&#20837;&#24211;&#39033;&#30446;&#30003;&#25253;&#34920;&#12289;&#20998;&#31867;&#27719;&#24635;.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SHANGHAI_LF\&#39044;&#31639;&#22788;\BY\YS3\97&#20915;&#31639;&#21306;&#21439;&#26368;&#21518;&#27719;&#24635;.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ile:///\\93.48.16.80\&#24066;&#23616;&#20849;&#20139;\008&#22825;&#27700;&#27700;&#27877;&#35780;&#20272;&#30003;&#25253;&#26126;&#32454;&#34920;\KPMGUS~1\Temp\Rar$DI00.434\try.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ile:///\\93.48.16.80\&#24066;&#23616;&#20849;&#20139;\008&#22825;&#27700;&#27700;&#27877;&#35780;&#20272;&#30003;&#25253;&#26126;&#32454;&#34920;\PBC fomular checked\try.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ile:///\\93.48.16.80\&#24066;&#23616;&#20849;&#20139;\008&#22825;&#27700;&#27700;&#27877;&#35780;&#20272;&#30003;&#25253;&#26126;&#32454;&#34920;\07007&#23453;&#29028;&#25910;&#36141;&#39033;&#30446;\&#24037;&#20316;&#24213;&#31295;\A&#35780;&#20272;\Documents and Settings\seaman\&#26700;&#38754;\&#26032;&#24314;&#25991;&#20214;&#22841;\mxb\&#20117;&#24055;&#35780;&#20272;&#34920;&#21450;&#36164;&#26009;&#28165;&#21333;\&#25552;&#20379;&#32473;&#21512;&#20316;&#25152;&#30340;&#24213;&#31295;\&#35780;&#20272;&#25805;&#20316;&#34920;\&#22266;&#23450;&#36164;&#20135;.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ile:///A:\zzj(2003).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file:///M:\02&#25919;&#24220;&#38388;&#36716;&#31227;&#25903;&#20184;\01&#19968;&#33324;&#24615;&#36716;&#31227;&#25903;&#20184;\2005&#24180;\&#31532;&#20108;&#26041;&#26696;\2004&#24180;&#20113;&#21335;&#30465;&#20998;&#21439;&#26412;&#32423;&#26631;&#20934;&#25910;&#20837;&#21512;&#3574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封面"/>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Sheet1"/>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______"/>
      <sheetName val="xxxxxx"/>
      <sheetName val="卓德培训人员名单"/>
      <sheetName val="物业资产汇总表"/>
      <sheetName val="待处理抵债房屋"/>
      <sheetName val="租赁物业"/>
      <sheetName val="宜州"/>
      <sheetName val="环江"/>
      <sheetName val="南丹"/>
      <sheetName val="龙滩"/>
      <sheetName val="都安"/>
      <sheetName val="大化"/>
      <sheetName val="大厂"/>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19.0附表"/>
      <sheetName val="20.0附表"/>
      <sheetName val="24.0附表"/>
      <sheetName val="33.0附表"/>
      <sheetName val="原表"/>
      <sheetName val="网点"/>
      <sheetName val="Sheet2"/>
      <sheetName val="Sheet3"/>
      <sheetName val="20.0 附表"/>
      <sheetName val="29.0 附表"/>
      <sheetName val="33.0 附表（1）"/>
      <sheetName val="33.0 附表（2）"/>
      <sheetName val="33.0 附表（3）"/>
      <sheetName val="33.0 附表（4）"/>
      <sheetName val="33.0 附表（5）"/>
      <sheetName val="表2-房产 (2)"/>
      <sheetName val="表6-土地"/>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 val="18.1 长期待摊费用明细表2001"/>
      <sheetName val="11副"/>
      <sheetName val="29.0 保证金明细表 "/>
      <sheetName val="保证金明细附表"/>
      <sheetName val="汇总"/>
      <sheetName val="城建"/>
      <sheetName val="铁支"/>
      <sheetName val="阳明"/>
      <sheetName val="青云"/>
      <sheetName val="景德镇"/>
      <sheetName val="萍乡"/>
      <sheetName val="九江"/>
      <sheetName val="新余"/>
      <sheetName val="鹰潭"/>
      <sheetName val="赣州"/>
      <sheetName val="宜春"/>
      <sheetName val="上饶"/>
      <sheetName val="吉安"/>
      <sheetName val="抚州"/>
      <sheetName val="本级"/>
      <sheetName val="洪都"/>
      <sheetName val="洪龙"/>
      <sheetName val="永叔"/>
      <sheetName val="表3-7短期贷款(私)"/>
      <sheetName val="表4-1-2中长期贷款 (私)"/>
      <sheetName val="表4-2不良贷款"/>
      <sheetName val="表3-9应收利息"/>
      <sheetName val="表10-10存入短期保证金 "/>
      <sheetName val="表11-3存入长期保证金"/>
      <sheetName val="表10-11应付利息"/>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耱7.1 土地使用权"/>
      <sheetName val="本级财务"/>
      <sheetName val="会计处"/>
      <sheetName val="清算中心"/>
      <sheetName val="营业部"/>
      <sheetName val="昌吉"/>
      <sheetName val="石河子"/>
      <sheetName val="塔城"/>
      <sheetName val="伊犁"/>
      <sheetName val="阿勒泰"/>
      <sheetName val="哈密"/>
      <sheetName val="吐鲁番"/>
      <sheetName val="阿克苏"/>
      <sheetName val="巴州"/>
      <sheetName val="和田"/>
      <sheetName val="博州"/>
      <sheetName val="喀什"/>
      <sheetName val="石油"/>
      <sheetName val="表2（省市分行汇总）"/>
      <sheetName val="表2-1（分行商业性帐汇总）"/>
      <sheetName val="表2-2（分行委托性帐汇总）"/>
      <sheetName val="表2-3（分行商业性、委托性帐合并抵消）"/>
      <sheetName val="表3-6买汇及贴现"/>
      <sheetName val="表3-7短期贷款汇总"/>
      <sheetName val="表3-8贸易融资"/>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8递延收益"/>
      <sheetName val="表10-19预计负债"/>
      <sheetName val="表10-20一年内到期的长期负债"/>
      <sheetName val="表10－21其他流动负债"/>
      <sheetName val="表11-3转贷款资金"/>
      <sheetName val="表11-5长期应付款"/>
      <sheetName val="表11－6其他长期负债"/>
      <sheetName val="填表总说明"/>
      <sheetName val="表1－1建筑物"/>
      <sheetName val="表1－2营业器具"/>
      <sheetName val="表1－3交通工具"/>
      <sheetName val="表1－4电子设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行政机构人员信息"/>
      <sheetName val="数据输入说明"/>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39。0 资产流动性情况"/>
      <sheetName val="Sheet1"/>
      <sheetName val="Sheet2"/>
      <sheetName val="Sheet3"/>
      <sheetName val="5.0 贷款分析(按性质) "/>
      <sheetName val="5.3-贷款分析(按原发放日期分析)2003-6-30"/>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20.0 附表"/>
      <sheetName val="29.0 附表"/>
      <sheetName val="33.0 附表（1）"/>
      <sheetName val="33.0 附表（2）"/>
      <sheetName val="33.0 附表（3）"/>
      <sheetName val="33.0 附表（4）"/>
      <sheetName val="33.0 附表（5）"/>
      <sheetName val="12.1 其宁应收款明细表"/>
      <sheetName val="汇总"/>
      <sheetName val="置"/>
      <sheetName val="赤"/>
      <sheetName val="大"/>
      <sheetName val="红"/>
      <sheetName val="开"/>
      <sheetName val="湄"/>
      <sheetName val="仁"/>
      <sheetName val="绥"/>
      <sheetName val="桐"/>
      <sheetName val="营"/>
      <sheetName val="余"/>
      <sheetName val="正"/>
      <sheetName val="县"/>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表3-6买汇及贴现"/>
      <sheetName val="表3-7短期贷款汇总"/>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项目表"/>
      <sheetName val="分类汇总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55"/>
  <sheetViews>
    <sheetView tabSelected="1" workbookViewId="0">
      <pane ySplit="4" topLeftCell="A5" activePane="bottomLeft" state="frozen"/>
      <selection/>
      <selection pane="bottomLeft" activeCell="H5" sqref="H5"/>
    </sheetView>
  </sheetViews>
  <sheetFormatPr defaultColWidth="9" defaultRowHeight="14.25"/>
  <cols>
    <col min="1" max="1" width="5.75" style="7" customWidth="1"/>
    <col min="2" max="4" width="8.125" style="8" customWidth="1"/>
    <col min="5" max="6" width="8.5" style="8" customWidth="1"/>
    <col min="7" max="7" width="22.125" style="8" customWidth="1"/>
    <col min="8" max="8" width="6.75" style="7" customWidth="1"/>
    <col min="9" max="9" width="8.625" style="7" customWidth="1"/>
    <col min="10" max="10" width="11.875" style="7" customWidth="1"/>
    <col min="11" max="11" width="11.25" style="7" customWidth="1"/>
    <col min="12" max="12" width="7.25" style="7" customWidth="1"/>
    <col min="13" max="13" width="15.75" style="9" customWidth="1"/>
    <col min="14" max="14" width="6.25" style="9" customWidth="1"/>
    <col min="15" max="15" width="6.5" style="9" customWidth="1"/>
    <col min="16" max="16" width="5.125" style="9" customWidth="1"/>
    <col min="17" max="17" width="4.125" style="9" customWidth="1"/>
    <col min="18" max="18" width="5.5" style="9" customWidth="1"/>
    <col min="19" max="19" width="6" style="9" customWidth="1"/>
    <col min="20" max="20" width="4.875" style="9" customWidth="1"/>
    <col min="21" max="21" width="9.375" style="9" customWidth="1"/>
    <col min="22" max="22" width="9.375" style="10" customWidth="1"/>
    <col min="23" max="24" width="16.625" style="11" customWidth="1"/>
    <col min="25" max="25" width="9" style="7" hidden="1" customWidth="1"/>
    <col min="26" max="252" width="9" style="12"/>
    <col min="253" max="16384" width="9" style="1"/>
  </cols>
  <sheetData>
    <row r="1" s="1" customFormat="1" ht="55.5" customHeight="1" spans="1:25">
      <c r="A1" s="13" t="s">
        <v>0</v>
      </c>
      <c r="B1" s="13"/>
      <c r="C1" s="13"/>
      <c r="D1" s="13"/>
      <c r="E1" s="13"/>
      <c r="F1" s="13"/>
      <c r="G1" s="13"/>
      <c r="H1" s="13"/>
      <c r="I1" s="13"/>
      <c r="J1" s="13"/>
      <c r="K1" s="13"/>
      <c r="L1" s="13"/>
      <c r="M1" s="13"/>
      <c r="N1" s="13"/>
      <c r="O1" s="13"/>
      <c r="P1" s="13"/>
      <c r="Q1" s="13"/>
      <c r="R1" s="13"/>
      <c r="S1" s="13"/>
      <c r="T1" s="13"/>
      <c r="U1" s="13"/>
      <c r="V1" s="13"/>
      <c r="W1" s="13"/>
      <c r="X1" s="13"/>
      <c r="Y1" s="93"/>
    </row>
    <row r="2" s="2" customFormat="1" ht="31" customHeight="1" spans="1:25">
      <c r="A2" s="14" t="s">
        <v>1</v>
      </c>
      <c r="B2" s="15" t="s">
        <v>2</v>
      </c>
      <c r="C2" s="15"/>
      <c r="D2" s="15"/>
      <c r="E2" s="16" t="s">
        <v>3</v>
      </c>
      <c r="F2" s="17" t="s">
        <v>4</v>
      </c>
      <c r="G2" s="14" t="s">
        <v>5</v>
      </c>
      <c r="H2" s="14" t="s">
        <v>6</v>
      </c>
      <c r="I2" s="14" t="s">
        <v>7</v>
      </c>
      <c r="J2" s="40" t="s">
        <v>8</v>
      </c>
      <c r="K2" s="41"/>
      <c r="L2" s="42" t="s">
        <v>9</v>
      </c>
      <c r="M2" s="16" t="s">
        <v>10</v>
      </c>
      <c r="N2" s="14" t="s">
        <v>11</v>
      </c>
      <c r="O2" s="14"/>
      <c r="P2" s="14"/>
      <c r="Q2" s="45" t="s">
        <v>12</v>
      </c>
      <c r="R2" s="45"/>
      <c r="S2" s="45"/>
      <c r="T2" s="45"/>
      <c r="U2" s="45"/>
      <c r="V2" s="41"/>
      <c r="W2" s="68" t="s">
        <v>13</v>
      </c>
      <c r="X2" s="68" t="s">
        <v>14</v>
      </c>
      <c r="Y2" s="94"/>
    </row>
    <row r="3" s="2" customFormat="1" ht="21.95" customHeight="1" spans="1:25">
      <c r="A3" s="14"/>
      <c r="B3" s="15"/>
      <c r="C3" s="15"/>
      <c r="D3" s="15"/>
      <c r="E3" s="18"/>
      <c r="F3" s="19"/>
      <c r="G3" s="14"/>
      <c r="H3" s="14"/>
      <c r="I3" s="14"/>
      <c r="J3" s="43"/>
      <c r="K3" s="44"/>
      <c r="L3" s="42"/>
      <c r="M3" s="18"/>
      <c r="N3" s="16" t="s">
        <v>15</v>
      </c>
      <c r="O3" s="45" t="s">
        <v>16</v>
      </c>
      <c r="P3" s="45"/>
      <c r="Q3" s="69" t="s">
        <v>17</v>
      </c>
      <c r="R3" s="68" t="s">
        <v>18</v>
      </c>
      <c r="S3" s="68" t="s">
        <v>19</v>
      </c>
      <c r="T3" s="70" t="s">
        <v>16</v>
      </c>
      <c r="U3" s="71"/>
      <c r="V3" s="72"/>
      <c r="W3" s="73"/>
      <c r="X3" s="73"/>
      <c r="Y3" s="94"/>
    </row>
    <row r="4" s="2" customFormat="1" ht="111" customHeight="1" spans="1:25">
      <c r="A4" s="20"/>
      <c r="B4" s="20" t="s">
        <v>20</v>
      </c>
      <c r="C4" s="20" t="s">
        <v>21</v>
      </c>
      <c r="D4" s="20" t="s">
        <v>22</v>
      </c>
      <c r="E4" s="18"/>
      <c r="F4" s="19"/>
      <c r="G4" s="20"/>
      <c r="H4" s="20"/>
      <c r="I4" s="20"/>
      <c r="J4" s="16" t="s">
        <v>23</v>
      </c>
      <c r="K4" s="16" t="s">
        <v>24</v>
      </c>
      <c r="L4" s="46"/>
      <c r="M4" s="18"/>
      <c r="N4" s="18"/>
      <c r="O4" s="47" t="s">
        <v>25</v>
      </c>
      <c r="P4" s="47" t="s">
        <v>26</v>
      </c>
      <c r="Q4" s="74"/>
      <c r="R4" s="75"/>
      <c r="S4" s="75"/>
      <c r="T4" s="76" t="s">
        <v>27</v>
      </c>
      <c r="U4" s="76" t="s">
        <v>28</v>
      </c>
      <c r="V4" s="76" t="s">
        <v>29</v>
      </c>
      <c r="W4" s="75"/>
      <c r="X4" s="75"/>
      <c r="Y4" s="94"/>
    </row>
    <row r="5" s="2" customFormat="1" ht="40" customHeight="1" spans="1:25">
      <c r="A5" s="21" t="s">
        <v>30</v>
      </c>
      <c r="B5" s="22"/>
      <c r="C5" s="22"/>
      <c r="D5" s="22"/>
      <c r="E5" s="22"/>
      <c r="F5" s="22"/>
      <c r="G5" s="23"/>
      <c r="H5" s="24"/>
      <c r="I5" s="24"/>
      <c r="J5" s="24"/>
      <c r="K5" s="24"/>
      <c r="L5" s="48"/>
      <c r="M5" s="49"/>
      <c r="N5" s="50">
        <v>1450</v>
      </c>
      <c r="O5" s="50">
        <v>1450</v>
      </c>
      <c r="P5" s="49">
        <f>SUM(P6:P21)</f>
        <v>0</v>
      </c>
      <c r="Q5" s="77"/>
      <c r="R5" s="78"/>
      <c r="S5" s="78"/>
      <c r="T5" s="79"/>
      <c r="U5" s="79"/>
      <c r="V5" s="79"/>
      <c r="W5" s="78"/>
      <c r="X5" s="78"/>
      <c r="Y5" s="94"/>
    </row>
    <row r="6" s="3" customFormat="1" ht="42" customHeight="1" spans="1:256">
      <c r="A6" s="25">
        <v>1</v>
      </c>
      <c r="B6" s="25" t="s">
        <v>31</v>
      </c>
      <c r="C6" s="25" t="s">
        <v>32</v>
      </c>
      <c r="D6" s="25" t="s">
        <v>33</v>
      </c>
      <c r="E6" s="25" t="s">
        <v>34</v>
      </c>
      <c r="F6" s="25" t="s">
        <v>35</v>
      </c>
      <c r="G6" s="25" t="s">
        <v>36</v>
      </c>
      <c r="H6" s="26" t="s">
        <v>37</v>
      </c>
      <c r="I6" s="25" t="s">
        <v>35</v>
      </c>
      <c r="J6" s="51">
        <v>44927</v>
      </c>
      <c r="K6" s="51">
        <v>45261</v>
      </c>
      <c r="L6" s="25" t="s">
        <v>35</v>
      </c>
      <c r="M6" s="25" t="s">
        <v>38</v>
      </c>
      <c r="N6" s="25">
        <v>60</v>
      </c>
      <c r="O6" s="25">
        <v>60</v>
      </c>
      <c r="P6" s="25"/>
      <c r="Q6" s="25">
        <v>1</v>
      </c>
      <c r="R6" s="25">
        <v>70</v>
      </c>
      <c r="S6" s="25">
        <v>270</v>
      </c>
      <c r="T6" s="25">
        <v>1</v>
      </c>
      <c r="U6" s="80">
        <v>30</v>
      </c>
      <c r="V6" s="80">
        <v>85</v>
      </c>
      <c r="W6" s="39" t="s">
        <v>39</v>
      </c>
      <c r="X6" s="81" t="s">
        <v>40</v>
      </c>
      <c r="Y6" s="95"/>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6"/>
      <c r="IT6" s="6"/>
      <c r="IU6" s="6"/>
      <c r="IV6" s="6"/>
    </row>
    <row r="7" s="3" customFormat="1" ht="42" customHeight="1" spans="1:256">
      <c r="A7" s="25">
        <v>2</v>
      </c>
      <c r="B7" s="25" t="s">
        <v>31</v>
      </c>
      <c r="C7" s="25" t="s">
        <v>32</v>
      </c>
      <c r="D7" s="25" t="s">
        <v>41</v>
      </c>
      <c r="E7" s="25" t="s">
        <v>34</v>
      </c>
      <c r="F7" s="25" t="s">
        <v>35</v>
      </c>
      <c r="G7" s="25" t="s">
        <v>42</v>
      </c>
      <c r="H7" s="25" t="s">
        <v>37</v>
      </c>
      <c r="I7" s="25" t="s">
        <v>35</v>
      </c>
      <c r="J7" s="52">
        <v>44927</v>
      </c>
      <c r="K7" s="52">
        <v>45261</v>
      </c>
      <c r="L7" s="25" t="s">
        <v>35</v>
      </c>
      <c r="M7" s="25" t="s">
        <v>43</v>
      </c>
      <c r="N7" s="25">
        <v>20</v>
      </c>
      <c r="O7" s="25">
        <v>20</v>
      </c>
      <c r="P7" s="25"/>
      <c r="Q7" s="25">
        <v>1</v>
      </c>
      <c r="R7" s="25">
        <v>38</v>
      </c>
      <c r="S7" s="25">
        <v>110</v>
      </c>
      <c r="T7" s="25">
        <v>1</v>
      </c>
      <c r="U7" s="80">
        <v>30</v>
      </c>
      <c r="V7" s="80">
        <v>85</v>
      </c>
      <c r="W7" s="28" t="s">
        <v>44</v>
      </c>
      <c r="X7" s="28" t="s">
        <v>45</v>
      </c>
      <c r="Y7" s="95"/>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6"/>
      <c r="IT7" s="6"/>
      <c r="IU7" s="6"/>
      <c r="IV7" s="6"/>
    </row>
    <row r="8" s="3" customFormat="1" ht="57" customHeight="1" spans="1:256">
      <c r="A8" s="25">
        <v>3</v>
      </c>
      <c r="B8" s="27" t="s">
        <v>31</v>
      </c>
      <c r="C8" s="27" t="s">
        <v>32</v>
      </c>
      <c r="D8" s="27" t="s">
        <v>46</v>
      </c>
      <c r="E8" s="27" t="s">
        <v>34</v>
      </c>
      <c r="F8" s="28" t="s">
        <v>47</v>
      </c>
      <c r="G8" s="28" t="s">
        <v>48</v>
      </c>
      <c r="H8" s="27" t="s">
        <v>37</v>
      </c>
      <c r="I8" s="28" t="s">
        <v>47</v>
      </c>
      <c r="J8" s="53">
        <v>44928</v>
      </c>
      <c r="K8" s="53">
        <v>45262</v>
      </c>
      <c r="L8" s="28" t="s">
        <v>47</v>
      </c>
      <c r="M8" s="28" t="s">
        <v>49</v>
      </c>
      <c r="N8" s="28">
        <v>30</v>
      </c>
      <c r="O8" s="28">
        <v>30</v>
      </c>
      <c r="P8" s="54"/>
      <c r="Q8" s="54">
        <v>1</v>
      </c>
      <c r="R8" s="54">
        <v>500</v>
      </c>
      <c r="S8" s="54">
        <v>1500</v>
      </c>
      <c r="T8" s="54">
        <v>1</v>
      </c>
      <c r="U8" s="54">
        <v>54</v>
      </c>
      <c r="V8" s="54">
        <v>135</v>
      </c>
      <c r="W8" s="28" t="s">
        <v>50</v>
      </c>
      <c r="X8" s="28" t="s">
        <v>51</v>
      </c>
      <c r="Y8" s="95"/>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7"/>
      <c r="IT8" s="97"/>
      <c r="IU8" s="97"/>
      <c r="IV8" s="97"/>
    </row>
    <row r="9" s="3" customFormat="1" ht="48" spans="1:256">
      <c r="A9" s="25">
        <v>4</v>
      </c>
      <c r="B9" s="27" t="s">
        <v>31</v>
      </c>
      <c r="C9" s="27" t="s">
        <v>32</v>
      </c>
      <c r="D9" s="27" t="s">
        <v>46</v>
      </c>
      <c r="E9" s="27" t="s">
        <v>34</v>
      </c>
      <c r="F9" s="28" t="s">
        <v>47</v>
      </c>
      <c r="G9" s="25" t="s">
        <v>52</v>
      </c>
      <c r="H9" s="27" t="s">
        <v>37</v>
      </c>
      <c r="I9" s="28" t="s">
        <v>47</v>
      </c>
      <c r="J9" s="53">
        <v>44928</v>
      </c>
      <c r="K9" s="53">
        <v>45262</v>
      </c>
      <c r="L9" s="28" t="s">
        <v>47</v>
      </c>
      <c r="M9" s="25" t="s">
        <v>53</v>
      </c>
      <c r="N9" s="25">
        <v>8</v>
      </c>
      <c r="O9" s="25">
        <v>8</v>
      </c>
      <c r="P9" s="25"/>
      <c r="Q9" s="25">
        <v>1</v>
      </c>
      <c r="R9" s="25">
        <v>60</v>
      </c>
      <c r="S9" s="25">
        <v>240</v>
      </c>
      <c r="T9" s="25">
        <v>1</v>
      </c>
      <c r="U9" s="25">
        <v>54</v>
      </c>
      <c r="V9" s="82">
        <v>135</v>
      </c>
      <c r="W9" s="28" t="s">
        <v>50</v>
      </c>
      <c r="X9" s="28" t="s">
        <v>51</v>
      </c>
      <c r="Y9" s="95"/>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7"/>
      <c r="IT9" s="97"/>
      <c r="IU9" s="97"/>
      <c r="IV9" s="97"/>
    </row>
    <row r="10" s="3" customFormat="1" ht="42" customHeight="1" spans="1:256">
      <c r="A10" s="25">
        <v>5</v>
      </c>
      <c r="B10" s="25" t="s">
        <v>31</v>
      </c>
      <c r="C10" s="25" t="s">
        <v>32</v>
      </c>
      <c r="D10" s="25" t="s">
        <v>54</v>
      </c>
      <c r="E10" s="29" t="s">
        <v>34</v>
      </c>
      <c r="F10" s="28" t="s">
        <v>55</v>
      </c>
      <c r="G10" s="25" t="s">
        <v>56</v>
      </c>
      <c r="H10" s="29" t="s">
        <v>37</v>
      </c>
      <c r="I10" s="28" t="s">
        <v>34</v>
      </c>
      <c r="J10" s="55">
        <v>44927</v>
      </c>
      <c r="K10" s="55">
        <v>45261</v>
      </c>
      <c r="L10" s="28" t="s">
        <v>34</v>
      </c>
      <c r="M10" s="25" t="s">
        <v>57</v>
      </c>
      <c r="N10" s="25">
        <v>60</v>
      </c>
      <c r="O10" s="25">
        <v>60</v>
      </c>
      <c r="P10" s="25"/>
      <c r="Q10" s="25">
        <v>1</v>
      </c>
      <c r="R10" s="25">
        <v>823</v>
      </c>
      <c r="S10" s="25">
        <v>2938</v>
      </c>
      <c r="T10" s="25">
        <v>1</v>
      </c>
      <c r="U10" s="25">
        <v>38</v>
      </c>
      <c r="V10" s="82">
        <v>109</v>
      </c>
      <c r="W10" s="39" t="s">
        <v>39</v>
      </c>
      <c r="X10" s="81" t="s">
        <v>40</v>
      </c>
      <c r="Y10" s="95"/>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6"/>
      <c r="IT10" s="6"/>
      <c r="IU10" s="6"/>
      <c r="IV10" s="6"/>
    </row>
    <row r="11" s="3" customFormat="1" ht="42" customHeight="1" spans="1:256">
      <c r="A11" s="25">
        <v>6</v>
      </c>
      <c r="B11" s="25" t="s">
        <v>31</v>
      </c>
      <c r="C11" s="25" t="s">
        <v>32</v>
      </c>
      <c r="D11" s="25" t="s">
        <v>46</v>
      </c>
      <c r="E11" s="29" t="s">
        <v>34</v>
      </c>
      <c r="F11" s="28" t="s">
        <v>55</v>
      </c>
      <c r="G11" s="25" t="s">
        <v>58</v>
      </c>
      <c r="H11" s="29" t="s">
        <v>37</v>
      </c>
      <c r="I11" s="28" t="s">
        <v>55</v>
      </c>
      <c r="J11" s="55">
        <v>44928</v>
      </c>
      <c r="K11" s="55">
        <v>45262</v>
      </c>
      <c r="L11" s="28" t="s">
        <v>34</v>
      </c>
      <c r="M11" s="25" t="s">
        <v>59</v>
      </c>
      <c r="N11" s="25">
        <v>20</v>
      </c>
      <c r="O11" s="25">
        <v>20</v>
      </c>
      <c r="P11" s="25"/>
      <c r="Q11" s="25">
        <v>1</v>
      </c>
      <c r="R11" s="25">
        <v>823</v>
      </c>
      <c r="S11" s="25">
        <v>2938</v>
      </c>
      <c r="T11" s="25">
        <v>1</v>
      </c>
      <c r="U11" s="25">
        <v>38</v>
      </c>
      <c r="V11" s="82">
        <v>109</v>
      </c>
      <c r="W11" s="28" t="s">
        <v>39</v>
      </c>
      <c r="X11" s="28" t="s">
        <v>45</v>
      </c>
      <c r="Y11" s="95"/>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6"/>
      <c r="IT11" s="6"/>
      <c r="IU11" s="6"/>
      <c r="IV11" s="6"/>
    </row>
    <row r="12" s="3" customFormat="1" ht="50" customHeight="1" spans="1:256">
      <c r="A12" s="25">
        <v>7</v>
      </c>
      <c r="B12" s="25" t="s">
        <v>31</v>
      </c>
      <c r="C12" s="25" t="s">
        <v>32</v>
      </c>
      <c r="D12" s="25" t="s">
        <v>46</v>
      </c>
      <c r="E12" s="29" t="s">
        <v>34</v>
      </c>
      <c r="F12" s="28" t="s">
        <v>55</v>
      </c>
      <c r="G12" s="25" t="s">
        <v>60</v>
      </c>
      <c r="H12" s="29" t="s">
        <v>37</v>
      </c>
      <c r="I12" s="28" t="s">
        <v>55</v>
      </c>
      <c r="J12" s="55">
        <v>44929</v>
      </c>
      <c r="K12" s="55">
        <v>45263</v>
      </c>
      <c r="L12" s="28" t="s">
        <v>34</v>
      </c>
      <c r="M12" s="25" t="s">
        <v>61</v>
      </c>
      <c r="N12" s="25">
        <v>70</v>
      </c>
      <c r="O12" s="25">
        <v>70</v>
      </c>
      <c r="P12" s="25"/>
      <c r="Q12" s="25">
        <v>1</v>
      </c>
      <c r="R12" s="25">
        <v>823</v>
      </c>
      <c r="S12" s="25">
        <v>2938</v>
      </c>
      <c r="T12" s="25">
        <v>1</v>
      </c>
      <c r="U12" s="25">
        <v>38</v>
      </c>
      <c r="V12" s="82">
        <v>109</v>
      </c>
      <c r="W12" s="28" t="s">
        <v>44</v>
      </c>
      <c r="X12" s="28" t="s">
        <v>45</v>
      </c>
      <c r="Y12" s="95"/>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6"/>
      <c r="IT12" s="6"/>
      <c r="IU12" s="6"/>
      <c r="IV12" s="6"/>
    </row>
    <row r="13" s="3" customFormat="1" ht="41" customHeight="1" spans="1:256">
      <c r="A13" s="25">
        <v>8</v>
      </c>
      <c r="B13" s="25" t="s">
        <v>31</v>
      </c>
      <c r="C13" s="25" t="s">
        <v>32</v>
      </c>
      <c r="D13" s="25" t="s">
        <v>46</v>
      </c>
      <c r="E13" s="29" t="s">
        <v>34</v>
      </c>
      <c r="F13" s="28" t="s">
        <v>55</v>
      </c>
      <c r="G13" s="25" t="s">
        <v>62</v>
      </c>
      <c r="H13" s="29" t="s">
        <v>37</v>
      </c>
      <c r="I13" s="28" t="s">
        <v>55</v>
      </c>
      <c r="J13" s="55">
        <v>44930</v>
      </c>
      <c r="K13" s="55">
        <v>45264</v>
      </c>
      <c r="L13" s="28" t="s">
        <v>34</v>
      </c>
      <c r="M13" s="25" t="s">
        <v>63</v>
      </c>
      <c r="N13" s="25">
        <v>5</v>
      </c>
      <c r="O13" s="25">
        <v>5</v>
      </c>
      <c r="P13" s="25"/>
      <c r="Q13" s="25">
        <v>1</v>
      </c>
      <c r="R13" s="25">
        <v>823</v>
      </c>
      <c r="S13" s="25">
        <v>2938</v>
      </c>
      <c r="T13" s="25">
        <v>1</v>
      </c>
      <c r="U13" s="25">
        <v>38</v>
      </c>
      <c r="V13" s="82">
        <v>109</v>
      </c>
      <c r="W13" s="83"/>
      <c r="X13" s="28" t="s">
        <v>45</v>
      </c>
      <c r="Y13" s="95"/>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6"/>
      <c r="IT13" s="6"/>
      <c r="IU13" s="6"/>
      <c r="IV13" s="6"/>
    </row>
    <row r="14" s="4" customFormat="1" ht="74" customHeight="1" spans="1:256">
      <c r="A14" s="25">
        <v>9</v>
      </c>
      <c r="B14" s="29" t="s">
        <v>31</v>
      </c>
      <c r="C14" s="29" t="s">
        <v>32</v>
      </c>
      <c r="D14" s="29" t="s">
        <v>46</v>
      </c>
      <c r="E14" s="29" t="s">
        <v>34</v>
      </c>
      <c r="F14" s="28" t="s">
        <v>64</v>
      </c>
      <c r="G14" s="28" t="s">
        <v>65</v>
      </c>
      <c r="H14" s="29" t="s">
        <v>37</v>
      </c>
      <c r="I14" s="28" t="s">
        <v>64</v>
      </c>
      <c r="J14" s="55">
        <v>44928</v>
      </c>
      <c r="K14" s="55">
        <v>45262</v>
      </c>
      <c r="L14" s="28" t="s">
        <v>64</v>
      </c>
      <c r="M14" s="28" t="s">
        <v>66</v>
      </c>
      <c r="N14" s="28">
        <v>30</v>
      </c>
      <c r="O14" s="28">
        <v>30</v>
      </c>
      <c r="P14" s="29"/>
      <c r="Q14" s="29">
        <v>1</v>
      </c>
      <c r="R14" s="29">
        <v>100</v>
      </c>
      <c r="S14" s="29">
        <v>350</v>
      </c>
      <c r="T14" s="29">
        <v>1</v>
      </c>
      <c r="U14" s="84">
        <v>36</v>
      </c>
      <c r="V14" s="84">
        <v>77</v>
      </c>
      <c r="W14" s="85" t="s">
        <v>50</v>
      </c>
      <c r="X14" s="85" t="s">
        <v>51</v>
      </c>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6"/>
      <c r="IT14" s="6"/>
      <c r="IU14" s="6"/>
      <c r="IV14" s="6"/>
    </row>
    <row r="15" s="3" customFormat="1" ht="75" customHeight="1" spans="1:256">
      <c r="A15" s="25">
        <v>10</v>
      </c>
      <c r="B15" s="25" t="s">
        <v>67</v>
      </c>
      <c r="C15" s="25" t="s">
        <v>68</v>
      </c>
      <c r="D15" s="25" t="s">
        <v>68</v>
      </c>
      <c r="E15" s="29" t="s">
        <v>34</v>
      </c>
      <c r="F15" s="25" t="s">
        <v>69</v>
      </c>
      <c r="G15" s="25" t="s">
        <v>70</v>
      </c>
      <c r="H15" s="29" t="s">
        <v>37</v>
      </c>
      <c r="I15" s="25" t="s">
        <v>69</v>
      </c>
      <c r="J15" s="55">
        <v>44927</v>
      </c>
      <c r="K15" s="55">
        <v>45261</v>
      </c>
      <c r="L15" s="25" t="s">
        <v>69</v>
      </c>
      <c r="M15" s="25" t="s">
        <v>71</v>
      </c>
      <c r="N15" s="25">
        <v>30</v>
      </c>
      <c r="O15" s="25">
        <v>30</v>
      </c>
      <c r="P15" s="25">
        <v>0</v>
      </c>
      <c r="Q15" s="25">
        <v>1</v>
      </c>
      <c r="R15" s="25">
        <v>55</v>
      </c>
      <c r="S15" s="25">
        <v>198</v>
      </c>
      <c r="T15" s="25"/>
      <c r="U15" s="25">
        <v>16</v>
      </c>
      <c r="V15" s="82">
        <v>39</v>
      </c>
      <c r="W15" s="28" t="s">
        <v>72</v>
      </c>
      <c r="X15" s="28" t="s">
        <v>73</v>
      </c>
      <c r="Y15" s="95"/>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6"/>
      <c r="IT15" s="6"/>
      <c r="IU15" s="6"/>
      <c r="IV15" s="6"/>
    </row>
    <row r="16" s="3" customFormat="1" ht="87" customHeight="1" spans="1:256">
      <c r="A16" s="25">
        <v>11</v>
      </c>
      <c r="B16" s="25" t="s">
        <v>67</v>
      </c>
      <c r="C16" s="25" t="s">
        <v>74</v>
      </c>
      <c r="D16" s="25" t="s">
        <v>75</v>
      </c>
      <c r="E16" s="29" t="s">
        <v>34</v>
      </c>
      <c r="F16" s="25" t="s">
        <v>69</v>
      </c>
      <c r="G16" s="25" t="s">
        <v>76</v>
      </c>
      <c r="H16" s="29" t="s">
        <v>37</v>
      </c>
      <c r="I16" s="25" t="s">
        <v>69</v>
      </c>
      <c r="J16" s="55">
        <v>44927</v>
      </c>
      <c r="K16" s="55">
        <v>45261</v>
      </c>
      <c r="L16" s="25" t="s">
        <v>69</v>
      </c>
      <c r="M16" s="25" t="s">
        <v>77</v>
      </c>
      <c r="N16" s="25">
        <v>60</v>
      </c>
      <c r="O16" s="25">
        <v>60</v>
      </c>
      <c r="P16" s="25"/>
      <c r="Q16" s="25">
        <v>1</v>
      </c>
      <c r="R16" s="25">
        <v>625</v>
      </c>
      <c r="S16" s="25">
        <v>2050</v>
      </c>
      <c r="T16" s="25">
        <v>1</v>
      </c>
      <c r="U16" s="25">
        <v>16</v>
      </c>
      <c r="V16" s="82">
        <v>39</v>
      </c>
      <c r="W16" s="28" t="s">
        <v>72</v>
      </c>
      <c r="X16" s="28" t="s">
        <v>78</v>
      </c>
      <c r="Y16" s="95"/>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6"/>
      <c r="IT16" s="6"/>
      <c r="IU16" s="6"/>
      <c r="IV16" s="6"/>
    </row>
    <row r="17" s="3" customFormat="1" ht="57" customHeight="1" spans="1:256">
      <c r="A17" s="25">
        <v>12</v>
      </c>
      <c r="B17" s="27" t="s">
        <v>31</v>
      </c>
      <c r="C17" s="27" t="s">
        <v>32</v>
      </c>
      <c r="D17" s="27" t="s">
        <v>46</v>
      </c>
      <c r="E17" s="27" t="s">
        <v>34</v>
      </c>
      <c r="F17" s="28" t="s">
        <v>79</v>
      </c>
      <c r="G17" s="28" t="s">
        <v>80</v>
      </c>
      <c r="H17" s="27" t="s">
        <v>37</v>
      </c>
      <c r="I17" s="28" t="s">
        <v>79</v>
      </c>
      <c r="J17" s="53">
        <v>44928</v>
      </c>
      <c r="K17" s="53">
        <v>45262</v>
      </c>
      <c r="L17" s="28" t="s">
        <v>79</v>
      </c>
      <c r="M17" s="28" t="s">
        <v>81</v>
      </c>
      <c r="N17" s="28">
        <v>30</v>
      </c>
      <c r="O17" s="28">
        <v>30</v>
      </c>
      <c r="P17" s="54"/>
      <c r="Q17" s="54">
        <v>1</v>
      </c>
      <c r="R17" s="54">
        <v>120</v>
      </c>
      <c r="S17" s="54">
        <v>368</v>
      </c>
      <c r="T17" s="54">
        <v>1</v>
      </c>
      <c r="U17" s="54">
        <v>58</v>
      </c>
      <c r="V17" s="54">
        <v>142</v>
      </c>
      <c r="W17" s="28" t="s">
        <v>50</v>
      </c>
      <c r="X17" s="28" t="s">
        <v>51</v>
      </c>
      <c r="Y17" s="95"/>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c r="IR17" s="96"/>
      <c r="IS17" s="97"/>
      <c r="IT17" s="97"/>
      <c r="IU17" s="97"/>
      <c r="IV17" s="97"/>
    </row>
    <row r="18" s="3" customFormat="1" ht="46" customHeight="1" spans="1:256">
      <c r="A18" s="25">
        <v>13</v>
      </c>
      <c r="B18" s="27" t="s">
        <v>67</v>
      </c>
      <c r="C18" s="27" t="s">
        <v>82</v>
      </c>
      <c r="D18" s="27" t="s">
        <v>75</v>
      </c>
      <c r="E18" s="27" t="s">
        <v>34</v>
      </c>
      <c r="F18" s="28" t="s">
        <v>79</v>
      </c>
      <c r="G18" s="25" t="s">
        <v>83</v>
      </c>
      <c r="H18" s="27" t="s">
        <v>37</v>
      </c>
      <c r="I18" s="28" t="s">
        <v>79</v>
      </c>
      <c r="J18" s="53">
        <v>44928</v>
      </c>
      <c r="K18" s="53">
        <v>45262</v>
      </c>
      <c r="L18" s="28" t="s">
        <v>79</v>
      </c>
      <c r="M18" s="25" t="s">
        <v>84</v>
      </c>
      <c r="N18" s="25">
        <v>50</v>
      </c>
      <c r="O18" s="25">
        <v>50</v>
      </c>
      <c r="P18" s="25"/>
      <c r="Q18" s="25">
        <v>1</v>
      </c>
      <c r="R18" s="25">
        <v>62</v>
      </c>
      <c r="S18" s="25">
        <v>245</v>
      </c>
      <c r="T18" s="25">
        <v>1</v>
      </c>
      <c r="U18" s="54">
        <v>58</v>
      </c>
      <c r="V18" s="54">
        <v>142</v>
      </c>
      <c r="W18" s="28" t="s">
        <v>50</v>
      </c>
      <c r="X18" s="28" t="s">
        <v>51</v>
      </c>
      <c r="Y18" s="95"/>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c r="IR18" s="96"/>
      <c r="IS18" s="97"/>
      <c r="IT18" s="97"/>
      <c r="IU18" s="97"/>
      <c r="IV18" s="97"/>
    </row>
    <row r="19" s="5" customFormat="1" ht="64" customHeight="1" spans="1:256">
      <c r="A19" s="25">
        <v>14</v>
      </c>
      <c r="B19" s="30" t="s">
        <v>31</v>
      </c>
      <c r="C19" s="30" t="s">
        <v>32</v>
      </c>
      <c r="D19" s="30" t="s">
        <v>46</v>
      </c>
      <c r="E19" s="30" t="s">
        <v>34</v>
      </c>
      <c r="F19" s="31" t="s">
        <v>85</v>
      </c>
      <c r="G19" s="32" t="s">
        <v>86</v>
      </c>
      <c r="H19" s="30" t="s">
        <v>37</v>
      </c>
      <c r="I19" s="32" t="s">
        <v>34</v>
      </c>
      <c r="J19" s="56">
        <v>44928</v>
      </c>
      <c r="K19" s="56">
        <v>45262</v>
      </c>
      <c r="L19" s="57" t="s">
        <v>85</v>
      </c>
      <c r="M19" s="32" t="s">
        <v>87</v>
      </c>
      <c r="N19" s="32">
        <v>70</v>
      </c>
      <c r="O19" s="32">
        <v>70</v>
      </c>
      <c r="P19" s="58"/>
      <c r="Q19" s="58">
        <v>1</v>
      </c>
      <c r="R19" s="58">
        <v>14</v>
      </c>
      <c r="S19" s="58">
        <v>44</v>
      </c>
      <c r="T19" s="58">
        <v>1</v>
      </c>
      <c r="U19" s="58">
        <v>14</v>
      </c>
      <c r="V19" s="58">
        <v>44</v>
      </c>
      <c r="W19" s="32" t="s">
        <v>50</v>
      </c>
      <c r="X19" s="32" t="s">
        <v>51</v>
      </c>
      <c r="Y19" s="7"/>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8"/>
      <c r="IT19" s="98"/>
      <c r="IU19" s="98"/>
      <c r="IV19" s="98"/>
    </row>
    <row r="20" s="6" customFormat="1" ht="67.5" spans="1:252">
      <c r="A20" s="25">
        <v>15</v>
      </c>
      <c r="B20" s="30" t="s">
        <v>88</v>
      </c>
      <c r="C20" s="30" t="s">
        <v>89</v>
      </c>
      <c r="D20" s="30" t="s">
        <v>89</v>
      </c>
      <c r="E20" s="30" t="s">
        <v>34</v>
      </c>
      <c r="F20" s="30" t="s">
        <v>34</v>
      </c>
      <c r="G20" s="32" t="s">
        <v>89</v>
      </c>
      <c r="H20" s="30" t="s">
        <v>37</v>
      </c>
      <c r="I20" s="32" t="s">
        <v>34</v>
      </c>
      <c r="J20" s="56">
        <v>44927</v>
      </c>
      <c r="K20" s="56">
        <v>45261</v>
      </c>
      <c r="L20" s="33" t="s">
        <v>34</v>
      </c>
      <c r="M20" s="32" t="s">
        <v>90</v>
      </c>
      <c r="N20" s="33">
        <v>59</v>
      </c>
      <c r="O20" s="33">
        <v>59</v>
      </c>
      <c r="P20" s="33">
        <v>0</v>
      </c>
      <c r="Q20" s="33">
        <v>16</v>
      </c>
      <c r="R20" s="33">
        <v>67</v>
      </c>
      <c r="S20" s="33">
        <v>208</v>
      </c>
      <c r="T20" s="33">
        <v>16</v>
      </c>
      <c r="U20" s="33">
        <v>67</v>
      </c>
      <c r="V20" s="33">
        <v>208</v>
      </c>
      <c r="W20" s="32" t="s">
        <v>72</v>
      </c>
      <c r="X20" s="32" t="s">
        <v>91</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c r="IR20" s="96"/>
    </row>
    <row r="21" s="6" customFormat="1" ht="60" spans="1:252">
      <c r="A21" s="25">
        <v>16</v>
      </c>
      <c r="B21" s="27" t="s">
        <v>92</v>
      </c>
      <c r="C21" s="27" t="s">
        <v>93</v>
      </c>
      <c r="D21" s="27" t="s">
        <v>94</v>
      </c>
      <c r="E21" s="27" t="s">
        <v>34</v>
      </c>
      <c r="F21" s="33" t="s">
        <v>34</v>
      </c>
      <c r="G21" s="28" t="s">
        <v>95</v>
      </c>
      <c r="H21" s="27" t="s">
        <v>37</v>
      </c>
      <c r="I21" s="33" t="s">
        <v>34</v>
      </c>
      <c r="J21" s="53">
        <v>44927</v>
      </c>
      <c r="K21" s="53">
        <v>45261</v>
      </c>
      <c r="L21" s="33" t="s">
        <v>34</v>
      </c>
      <c r="M21" s="28" t="s">
        <v>96</v>
      </c>
      <c r="N21" s="33">
        <v>6.9</v>
      </c>
      <c r="O21" s="33">
        <v>6.9</v>
      </c>
      <c r="P21" s="33">
        <v>0</v>
      </c>
      <c r="Q21" s="86">
        <v>11</v>
      </c>
      <c r="R21" s="86">
        <v>23</v>
      </c>
      <c r="S21" s="86">
        <v>95</v>
      </c>
      <c r="T21" s="86">
        <v>11</v>
      </c>
      <c r="U21" s="86">
        <v>21</v>
      </c>
      <c r="V21" s="86">
        <v>95</v>
      </c>
      <c r="W21" s="87" t="s">
        <v>97</v>
      </c>
      <c r="X21" s="87" t="s">
        <v>98</v>
      </c>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row>
    <row r="22" s="3" customFormat="1" ht="50" customHeight="1" spans="1:256">
      <c r="A22" s="25">
        <v>17</v>
      </c>
      <c r="B22" s="34" t="s">
        <v>31</v>
      </c>
      <c r="C22" s="25" t="s">
        <v>32</v>
      </c>
      <c r="D22" s="25" t="s">
        <v>46</v>
      </c>
      <c r="E22" s="29" t="s">
        <v>34</v>
      </c>
      <c r="F22" s="25" t="s">
        <v>99</v>
      </c>
      <c r="G22" s="25" t="s">
        <v>100</v>
      </c>
      <c r="H22" s="29" t="s">
        <v>37</v>
      </c>
      <c r="I22" s="25" t="s">
        <v>99</v>
      </c>
      <c r="J22" s="52">
        <v>44927</v>
      </c>
      <c r="K22" s="55">
        <v>45261</v>
      </c>
      <c r="L22" s="25" t="s">
        <v>99</v>
      </c>
      <c r="M22" s="25" t="s">
        <v>101</v>
      </c>
      <c r="N22" s="25">
        <v>75</v>
      </c>
      <c r="O22" s="25">
        <v>75</v>
      </c>
      <c r="P22" s="25">
        <v>0</v>
      </c>
      <c r="Q22" s="25">
        <v>1</v>
      </c>
      <c r="R22" s="25">
        <v>178</v>
      </c>
      <c r="S22" s="25">
        <v>588</v>
      </c>
      <c r="T22" s="25">
        <v>1</v>
      </c>
      <c r="U22" s="25">
        <v>77</v>
      </c>
      <c r="V22" s="82">
        <v>207</v>
      </c>
      <c r="W22" s="28" t="s">
        <v>72</v>
      </c>
      <c r="X22" s="28" t="s">
        <v>91</v>
      </c>
      <c r="Y22" s="95"/>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c r="IR22" s="96"/>
      <c r="IS22" s="6"/>
      <c r="IT22" s="6"/>
      <c r="IU22" s="6"/>
      <c r="IV22" s="6"/>
    </row>
    <row r="23" s="3" customFormat="1" ht="50" customHeight="1" spans="1:256">
      <c r="A23" s="25">
        <v>18</v>
      </c>
      <c r="B23" s="34" t="s">
        <v>31</v>
      </c>
      <c r="C23" s="25" t="s">
        <v>32</v>
      </c>
      <c r="D23" s="25" t="s">
        <v>46</v>
      </c>
      <c r="E23" s="29" t="s">
        <v>34</v>
      </c>
      <c r="F23" s="25" t="s">
        <v>99</v>
      </c>
      <c r="G23" s="25" t="s">
        <v>102</v>
      </c>
      <c r="H23" s="29" t="s">
        <v>37</v>
      </c>
      <c r="I23" s="25" t="s">
        <v>99</v>
      </c>
      <c r="J23" s="52">
        <v>44927</v>
      </c>
      <c r="K23" s="55">
        <v>45261</v>
      </c>
      <c r="L23" s="25" t="s">
        <v>99</v>
      </c>
      <c r="M23" s="25" t="s">
        <v>103</v>
      </c>
      <c r="N23" s="25">
        <v>30</v>
      </c>
      <c r="O23" s="25">
        <v>30</v>
      </c>
      <c r="P23" s="25">
        <v>0</v>
      </c>
      <c r="Q23" s="25">
        <v>1</v>
      </c>
      <c r="R23" s="25">
        <v>178</v>
      </c>
      <c r="S23" s="25">
        <v>588</v>
      </c>
      <c r="T23" s="25">
        <v>1</v>
      </c>
      <c r="U23" s="25">
        <v>77</v>
      </c>
      <c r="V23" s="82">
        <v>207</v>
      </c>
      <c r="W23" s="28" t="s">
        <v>72</v>
      </c>
      <c r="X23" s="28" t="s">
        <v>91</v>
      </c>
      <c r="Y23" s="95"/>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c r="IR23" s="96"/>
      <c r="IS23" s="6"/>
      <c r="IT23" s="6"/>
      <c r="IU23" s="6"/>
      <c r="IV23" s="6"/>
    </row>
    <row r="24" s="3" customFormat="1" ht="50" customHeight="1" spans="1:256">
      <c r="A24" s="25">
        <v>19</v>
      </c>
      <c r="B24" s="34" t="s">
        <v>31</v>
      </c>
      <c r="C24" s="25" t="s">
        <v>32</v>
      </c>
      <c r="D24" s="25" t="s">
        <v>46</v>
      </c>
      <c r="E24" s="29" t="s">
        <v>34</v>
      </c>
      <c r="F24" s="25" t="s">
        <v>99</v>
      </c>
      <c r="G24" s="25" t="s">
        <v>104</v>
      </c>
      <c r="H24" s="29" t="s">
        <v>37</v>
      </c>
      <c r="I24" s="25" t="s">
        <v>99</v>
      </c>
      <c r="J24" s="52">
        <v>44927</v>
      </c>
      <c r="K24" s="55">
        <v>45261</v>
      </c>
      <c r="L24" s="25" t="s">
        <v>99</v>
      </c>
      <c r="M24" s="25" t="s">
        <v>105</v>
      </c>
      <c r="N24" s="25">
        <v>25</v>
      </c>
      <c r="O24" s="25">
        <v>25</v>
      </c>
      <c r="P24" s="25">
        <v>0</v>
      </c>
      <c r="Q24" s="25">
        <v>1</v>
      </c>
      <c r="R24" s="25">
        <v>178</v>
      </c>
      <c r="S24" s="25">
        <v>588</v>
      </c>
      <c r="T24" s="25">
        <v>1</v>
      </c>
      <c r="U24" s="25">
        <v>77</v>
      </c>
      <c r="V24" s="82">
        <v>207</v>
      </c>
      <c r="W24" s="28" t="s">
        <v>72</v>
      </c>
      <c r="X24" s="28" t="s">
        <v>91</v>
      </c>
      <c r="Y24" s="95"/>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6"/>
      <c r="IT24" s="6"/>
      <c r="IU24" s="6"/>
      <c r="IV24" s="6"/>
    </row>
    <row r="25" s="3" customFormat="1" ht="50" customHeight="1" spans="1:256">
      <c r="A25" s="25">
        <v>20</v>
      </c>
      <c r="B25" s="34" t="s">
        <v>31</v>
      </c>
      <c r="C25" s="25" t="s">
        <v>32</v>
      </c>
      <c r="D25" s="25" t="s">
        <v>46</v>
      </c>
      <c r="E25" s="29" t="s">
        <v>34</v>
      </c>
      <c r="F25" s="25" t="s">
        <v>99</v>
      </c>
      <c r="G25" s="25" t="s">
        <v>106</v>
      </c>
      <c r="H25" s="29" t="s">
        <v>37</v>
      </c>
      <c r="I25" s="25" t="s">
        <v>99</v>
      </c>
      <c r="J25" s="52">
        <v>44927</v>
      </c>
      <c r="K25" s="55">
        <v>45261</v>
      </c>
      <c r="L25" s="25" t="s">
        <v>99</v>
      </c>
      <c r="M25" s="25" t="s">
        <v>107</v>
      </c>
      <c r="N25" s="25">
        <v>30</v>
      </c>
      <c r="O25" s="25">
        <v>30</v>
      </c>
      <c r="P25" s="25">
        <v>0</v>
      </c>
      <c r="Q25" s="25">
        <v>1</v>
      </c>
      <c r="R25" s="25">
        <v>178</v>
      </c>
      <c r="S25" s="25">
        <v>588</v>
      </c>
      <c r="T25" s="25">
        <v>1</v>
      </c>
      <c r="U25" s="25">
        <v>77</v>
      </c>
      <c r="V25" s="82">
        <v>207</v>
      </c>
      <c r="W25" s="28" t="s">
        <v>72</v>
      </c>
      <c r="X25" s="28" t="s">
        <v>91</v>
      </c>
      <c r="Y25" s="95"/>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c r="IR25" s="96"/>
      <c r="IS25" s="6"/>
      <c r="IT25" s="6"/>
      <c r="IU25" s="6"/>
      <c r="IV25" s="6"/>
    </row>
    <row r="26" s="3" customFormat="1" ht="48" spans="1:256">
      <c r="A26" s="25">
        <v>21</v>
      </c>
      <c r="B26" s="34" t="s">
        <v>31</v>
      </c>
      <c r="C26" s="25" t="s">
        <v>32</v>
      </c>
      <c r="D26" s="25" t="s">
        <v>46</v>
      </c>
      <c r="E26" s="29" t="s">
        <v>34</v>
      </c>
      <c r="F26" s="25" t="s">
        <v>99</v>
      </c>
      <c r="G26" s="25" t="s">
        <v>108</v>
      </c>
      <c r="H26" s="29" t="s">
        <v>37</v>
      </c>
      <c r="I26" s="25" t="s">
        <v>99</v>
      </c>
      <c r="J26" s="52">
        <v>44927</v>
      </c>
      <c r="K26" s="55">
        <v>45261</v>
      </c>
      <c r="L26" s="25" t="s">
        <v>99</v>
      </c>
      <c r="M26" s="25" t="s">
        <v>109</v>
      </c>
      <c r="N26" s="25">
        <v>75</v>
      </c>
      <c r="O26" s="25">
        <v>75</v>
      </c>
      <c r="P26" s="25">
        <v>0</v>
      </c>
      <c r="Q26" s="25">
        <v>1</v>
      </c>
      <c r="R26" s="25">
        <v>199</v>
      </c>
      <c r="S26" s="25">
        <v>650</v>
      </c>
      <c r="T26" s="25">
        <v>1</v>
      </c>
      <c r="U26" s="25">
        <v>77</v>
      </c>
      <c r="V26" s="82">
        <v>207</v>
      </c>
      <c r="W26" s="28" t="s">
        <v>72</v>
      </c>
      <c r="X26" s="28" t="s">
        <v>91</v>
      </c>
      <c r="Y26" s="95"/>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c r="IR26" s="96"/>
      <c r="IS26" s="6"/>
      <c r="IT26" s="6"/>
      <c r="IU26" s="6"/>
      <c r="IV26" s="6"/>
    </row>
    <row r="27" ht="45" spans="1:24">
      <c r="A27" s="25">
        <v>22</v>
      </c>
      <c r="B27" s="28" t="s">
        <v>31</v>
      </c>
      <c r="C27" s="35" t="s">
        <v>110</v>
      </c>
      <c r="D27" s="35" t="s">
        <v>111</v>
      </c>
      <c r="E27" s="35" t="s">
        <v>112</v>
      </c>
      <c r="F27" s="35" t="s">
        <v>113</v>
      </c>
      <c r="G27" s="36" t="s">
        <v>114</v>
      </c>
      <c r="H27" s="37" t="s">
        <v>37</v>
      </c>
      <c r="I27" s="59" t="s">
        <v>113</v>
      </c>
      <c r="J27" s="59" t="s">
        <v>115</v>
      </c>
      <c r="K27" s="59" t="s">
        <v>116</v>
      </c>
      <c r="L27" s="60" t="s">
        <v>117</v>
      </c>
      <c r="M27" s="61" t="s">
        <v>118</v>
      </c>
      <c r="N27" s="62">
        <v>50</v>
      </c>
      <c r="O27" s="62">
        <v>50</v>
      </c>
      <c r="P27" s="25"/>
      <c r="Q27" s="25">
        <v>1</v>
      </c>
      <c r="R27" s="25">
        <v>421</v>
      </c>
      <c r="S27" s="25">
        <v>1473</v>
      </c>
      <c r="T27" s="88"/>
      <c r="U27" s="25">
        <v>21</v>
      </c>
      <c r="V27" s="25">
        <v>66</v>
      </c>
      <c r="W27" s="89" t="s">
        <v>119</v>
      </c>
      <c r="X27" s="36" t="s">
        <v>120</v>
      </c>
    </row>
    <row r="28" ht="45" spans="1:24">
      <c r="A28" s="25">
        <v>23</v>
      </c>
      <c r="B28" s="28" t="s">
        <v>121</v>
      </c>
      <c r="C28" s="28" t="s">
        <v>122</v>
      </c>
      <c r="D28" s="35" t="s">
        <v>123</v>
      </c>
      <c r="E28" s="35" t="s">
        <v>112</v>
      </c>
      <c r="F28" s="35" t="s">
        <v>113</v>
      </c>
      <c r="G28" s="36" t="s">
        <v>124</v>
      </c>
      <c r="H28" s="37" t="s">
        <v>37</v>
      </c>
      <c r="I28" s="59" t="s">
        <v>113</v>
      </c>
      <c r="J28" s="59" t="s">
        <v>115</v>
      </c>
      <c r="K28" s="59" t="s">
        <v>116</v>
      </c>
      <c r="L28" s="60" t="s">
        <v>117</v>
      </c>
      <c r="M28" s="36" t="s">
        <v>125</v>
      </c>
      <c r="N28" s="36">
        <v>50</v>
      </c>
      <c r="O28" s="36">
        <v>50</v>
      </c>
      <c r="P28" s="25"/>
      <c r="Q28" s="25">
        <v>1</v>
      </c>
      <c r="R28" s="25">
        <v>421</v>
      </c>
      <c r="S28" s="25">
        <v>1473</v>
      </c>
      <c r="T28" s="88"/>
      <c r="U28" s="25">
        <v>21</v>
      </c>
      <c r="V28" s="25">
        <v>66</v>
      </c>
      <c r="W28" s="89" t="s">
        <v>126</v>
      </c>
      <c r="X28" s="36" t="s">
        <v>120</v>
      </c>
    </row>
    <row r="29" ht="45" spans="1:24">
      <c r="A29" s="25">
        <v>24</v>
      </c>
      <c r="B29" s="35" t="s">
        <v>121</v>
      </c>
      <c r="C29" s="35" t="s">
        <v>122</v>
      </c>
      <c r="D29" s="35" t="s">
        <v>75</v>
      </c>
      <c r="E29" s="35" t="s">
        <v>112</v>
      </c>
      <c r="F29" s="35" t="s">
        <v>113</v>
      </c>
      <c r="G29" s="35" t="s">
        <v>127</v>
      </c>
      <c r="H29" s="35" t="s">
        <v>37</v>
      </c>
      <c r="I29" s="35" t="s">
        <v>113</v>
      </c>
      <c r="J29" s="35" t="s">
        <v>115</v>
      </c>
      <c r="K29" s="35" t="s">
        <v>116</v>
      </c>
      <c r="L29" s="35" t="s">
        <v>117</v>
      </c>
      <c r="M29" s="35" t="s">
        <v>128</v>
      </c>
      <c r="N29" s="35">
        <v>50</v>
      </c>
      <c r="O29" s="35">
        <v>50</v>
      </c>
      <c r="P29" s="35"/>
      <c r="Q29" s="35">
        <v>1</v>
      </c>
      <c r="R29" s="35">
        <v>421</v>
      </c>
      <c r="S29" s="35">
        <v>1473</v>
      </c>
      <c r="T29" s="88"/>
      <c r="U29" s="35">
        <v>21</v>
      </c>
      <c r="V29" s="35">
        <v>66</v>
      </c>
      <c r="W29" s="35" t="s">
        <v>119</v>
      </c>
      <c r="X29" s="35" t="s">
        <v>129</v>
      </c>
    </row>
    <row r="30" ht="45" spans="1:24">
      <c r="A30" s="25">
        <v>25</v>
      </c>
      <c r="B30" s="35" t="s">
        <v>121</v>
      </c>
      <c r="C30" s="35" t="s">
        <v>130</v>
      </c>
      <c r="D30" s="35" t="s">
        <v>131</v>
      </c>
      <c r="E30" s="35" t="s">
        <v>112</v>
      </c>
      <c r="F30" s="35" t="s">
        <v>113</v>
      </c>
      <c r="G30" s="35" t="s">
        <v>132</v>
      </c>
      <c r="H30" s="35" t="s">
        <v>37</v>
      </c>
      <c r="I30" s="35" t="s">
        <v>113</v>
      </c>
      <c r="J30" s="35" t="s">
        <v>115</v>
      </c>
      <c r="K30" s="35" t="s">
        <v>116</v>
      </c>
      <c r="L30" s="35" t="s">
        <v>117</v>
      </c>
      <c r="M30" s="35" t="s">
        <v>133</v>
      </c>
      <c r="N30" s="35">
        <v>50</v>
      </c>
      <c r="O30" s="35">
        <v>50</v>
      </c>
      <c r="P30" s="35"/>
      <c r="Q30" s="35">
        <v>1</v>
      </c>
      <c r="R30" s="35">
        <v>421</v>
      </c>
      <c r="S30" s="35">
        <v>1473</v>
      </c>
      <c r="T30" s="88"/>
      <c r="U30" s="35">
        <v>21</v>
      </c>
      <c r="V30" s="35">
        <v>66</v>
      </c>
      <c r="W30" s="35" t="s">
        <v>119</v>
      </c>
      <c r="X30" s="35" t="s">
        <v>129</v>
      </c>
    </row>
    <row r="31" ht="45" spans="1:24">
      <c r="A31" s="25">
        <v>26</v>
      </c>
      <c r="B31" s="35" t="s">
        <v>134</v>
      </c>
      <c r="C31" s="35" t="s">
        <v>134</v>
      </c>
      <c r="D31" s="35" t="s">
        <v>134</v>
      </c>
      <c r="E31" s="35" t="s">
        <v>112</v>
      </c>
      <c r="F31" s="35" t="s">
        <v>113</v>
      </c>
      <c r="G31" s="35" t="s">
        <v>135</v>
      </c>
      <c r="H31" s="35" t="s">
        <v>37</v>
      </c>
      <c r="I31" s="35" t="s">
        <v>113</v>
      </c>
      <c r="J31" s="35" t="s">
        <v>115</v>
      </c>
      <c r="K31" s="35" t="s">
        <v>116</v>
      </c>
      <c r="L31" s="35" t="s">
        <v>117</v>
      </c>
      <c r="M31" s="35" t="s">
        <v>136</v>
      </c>
      <c r="N31" s="35">
        <v>40</v>
      </c>
      <c r="O31" s="35">
        <v>40</v>
      </c>
      <c r="P31" s="35"/>
      <c r="Q31" s="35">
        <v>1</v>
      </c>
      <c r="R31" s="35">
        <v>421</v>
      </c>
      <c r="S31" s="35">
        <v>1473</v>
      </c>
      <c r="T31" s="88"/>
      <c r="U31" s="35">
        <v>21</v>
      </c>
      <c r="V31" s="35">
        <v>66</v>
      </c>
      <c r="W31" s="35" t="s">
        <v>137</v>
      </c>
      <c r="X31" s="35" t="s">
        <v>129</v>
      </c>
    </row>
    <row r="32" ht="45" spans="1:24">
      <c r="A32" s="25">
        <v>27</v>
      </c>
      <c r="B32" s="35" t="s">
        <v>88</v>
      </c>
      <c r="C32" s="35" t="s">
        <v>89</v>
      </c>
      <c r="D32" s="35" t="s">
        <v>89</v>
      </c>
      <c r="E32" s="35" t="s">
        <v>112</v>
      </c>
      <c r="F32" s="35" t="s">
        <v>113</v>
      </c>
      <c r="G32" s="35" t="s">
        <v>138</v>
      </c>
      <c r="H32" s="35" t="s">
        <v>37</v>
      </c>
      <c r="I32" s="35" t="s">
        <v>113</v>
      </c>
      <c r="J32" s="35" t="s">
        <v>115</v>
      </c>
      <c r="K32" s="35" t="s">
        <v>116</v>
      </c>
      <c r="L32" s="35" t="s">
        <v>117</v>
      </c>
      <c r="M32" s="35" t="s">
        <v>139</v>
      </c>
      <c r="N32" s="35">
        <v>7</v>
      </c>
      <c r="O32" s="35">
        <v>7</v>
      </c>
      <c r="P32" s="35"/>
      <c r="Q32" s="35">
        <v>1</v>
      </c>
      <c r="R32" s="35">
        <v>11</v>
      </c>
      <c r="S32" s="35">
        <v>43</v>
      </c>
      <c r="T32" s="90"/>
      <c r="U32" s="35">
        <v>11</v>
      </c>
      <c r="V32" s="35">
        <v>43</v>
      </c>
      <c r="W32" s="35" t="s">
        <v>140</v>
      </c>
      <c r="X32" s="35" t="s">
        <v>141</v>
      </c>
    </row>
    <row r="33" ht="45" spans="1:24">
      <c r="A33" s="25">
        <v>28</v>
      </c>
      <c r="B33" s="35" t="s">
        <v>31</v>
      </c>
      <c r="C33" s="35" t="s">
        <v>110</v>
      </c>
      <c r="D33" s="35" t="s">
        <v>142</v>
      </c>
      <c r="E33" s="35" t="s">
        <v>112</v>
      </c>
      <c r="F33" s="35" t="s">
        <v>143</v>
      </c>
      <c r="G33" s="35" t="s">
        <v>144</v>
      </c>
      <c r="H33" s="35" t="s">
        <v>37</v>
      </c>
      <c r="I33" s="35" t="s">
        <v>143</v>
      </c>
      <c r="J33" s="35" t="s">
        <v>115</v>
      </c>
      <c r="K33" s="35" t="s">
        <v>116</v>
      </c>
      <c r="L33" s="35" t="s">
        <v>145</v>
      </c>
      <c r="M33" s="35" t="s">
        <v>146</v>
      </c>
      <c r="N33" s="35">
        <v>10</v>
      </c>
      <c r="O33" s="35">
        <v>10</v>
      </c>
      <c r="P33" s="35"/>
      <c r="Q33" s="35">
        <v>1</v>
      </c>
      <c r="R33" s="35">
        <v>20</v>
      </c>
      <c r="S33" s="35">
        <v>60</v>
      </c>
      <c r="T33" s="35"/>
      <c r="U33" s="35">
        <v>1</v>
      </c>
      <c r="V33" s="35">
        <v>2</v>
      </c>
      <c r="W33" s="35" t="s">
        <v>147</v>
      </c>
      <c r="X33" s="35" t="s">
        <v>148</v>
      </c>
    </row>
    <row r="34" ht="45" spans="1:24">
      <c r="A34" s="25">
        <v>29</v>
      </c>
      <c r="B34" s="35" t="s">
        <v>31</v>
      </c>
      <c r="C34" s="35" t="s">
        <v>110</v>
      </c>
      <c r="D34" s="35" t="s">
        <v>111</v>
      </c>
      <c r="E34" s="35" t="s">
        <v>112</v>
      </c>
      <c r="F34" s="35" t="s">
        <v>143</v>
      </c>
      <c r="G34" s="35" t="s">
        <v>149</v>
      </c>
      <c r="H34" s="35" t="s">
        <v>37</v>
      </c>
      <c r="I34" s="35" t="s">
        <v>143</v>
      </c>
      <c r="J34" s="35" t="s">
        <v>115</v>
      </c>
      <c r="K34" s="35" t="s">
        <v>116</v>
      </c>
      <c r="L34" s="35" t="s">
        <v>145</v>
      </c>
      <c r="M34" s="35" t="s">
        <v>150</v>
      </c>
      <c r="N34" s="35">
        <v>40</v>
      </c>
      <c r="O34" s="35">
        <v>40</v>
      </c>
      <c r="P34" s="35"/>
      <c r="Q34" s="35">
        <v>1</v>
      </c>
      <c r="R34" s="35">
        <v>70</v>
      </c>
      <c r="S34" s="35">
        <v>210</v>
      </c>
      <c r="T34" s="35"/>
      <c r="U34" s="35">
        <v>1</v>
      </c>
      <c r="V34" s="35">
        <v>2</v>
      </c>
      <c r="W34" s="35" t="s">
        <v>151</v>
      </c>
      <c r="X34" s="35" t="s">
        <v>148</v>
      </c>
    </row>
    <row r="35" ht="24" spans="1:24">
      <c r="A35" s="25">
        <v>30</v>
      </c>
      <c r="B35" s="25" t="s">
        <v>88</v>
      </c>
      <c r="C35" s="25" t="s">
        <v>89</v>
      </c>
      <c r="D35" s="25" t="s">
        <v>89</v>
      </c>
      <c r="E35" s="25" t="s">
        <v>152</v>
      </c>
      <c r="F35" s="25" t="s">
        <v>152</v>
      </c>
      <c r="G35" s="25" t="s">
        <v>89</v>
      </c>
      <c r="H35" s="25" t="s">
        <v>37</v>
      </c>
      <c r="I35" s="25" t="s">
        <v>153</v>
      </c>
      <c r="J35" s="25">
        <v>2023.1</v>
      </c>
      <c r="K35" s="25">
        <v>2023.12</v>
      </c>
      <c r="L35" s="25" t="s">
        <v>154</v>
      </c>
      <c r="M35" s="25" t="s">
        <v>155</v>
      </c>
      <c r="N35" s="25">
        <v>75</v>
      </c>
      <c r="O35" s="25">
        <v>75</v>
      </c>
      <c r="P35" s="25"/>
      <c r="Q35" s="25">
        <v>27</v>
      </c>
      <c r="R35" s="25">
        <v>515</v>
      </c>
      <c r="S35" s="25">
        <v>1431</v>
      </c>
      <c r="T35" s="25">
        <v>3</v>
      </c>
      <c r="U35" s="25">
        <v>515</v>
      </c>
      <c r="V35" s="82">
        <v>1431</v>
      </c>
      <c r="W35" s="83" t="s">
        <v>156</v>
      </c>
      <c r="X35" s="83" t="s">
        <v>157</v>
      </c>
    </row>
    <row r="36" ht="24" spans="1:24">
      <c r="A36" s="25">
        <v>31</v>
      </c>
      <c r="B36" s="25" t="s">
        <v>121</v>
      </c>
      <c r="C36" s="25" t="s">
        <v>158</v>
      </c>
      <c r="D36" s="25" t="s">
        <v>159</v>
      </c>
      <c r="E36" s="25" t="s">
        <v>152</v>
      </c>
      <c r="F36" s="25" t="s">
        <v>152</v>
      </c>
      <c r="G36" s="25" t="s">
        <v>159</v>
      </c>
      <c r="H36" s="25" t="s">
        <v>37</v>
      </c>
      <c r="I36" s="25" t="s">
        <v>153</v>
      </c>
      <c r="J36" s="25">
        <v>2023.1</v>
      </c>
      <c r="K36" s="25">
        <v>2023.12</v>
      </c>
      <c r="L36" s="25" t="s">
        <v>154</v>
      </c>
      <c r="M36" s="25" t="s">
        <v>160</v>
      </c>
      <c r="N36" s="25">
        <v>10</v>
      </c>
      <c r="O36" s="25">
        <v>10</v>
      </c>
      <c r="P36" s="25"/>
      <c r="Q36" s="25">
        <v>27</v>
      </c>
      <c r="R36" s="25">
        <v>515</v>
      </c>
      <c r="S36" s="25">
        <v>1431</v>
      </c>
      <c r="T36" s="25">
        <v>3</v>
      </c>
      <c r="U36" s="25">
        <v>515</v>
      </c>
      <c r="V36" s="25">
        <v>1431</v>
      </c>
      <c r="W36" s="83" t="s">
        <v>156</v>
      </c>
      <c r="X36" s="83" t="s">
        <v>157</v>
      </c>
    </row>
    <row r="37" ht="36" spans="1:24">
      <c r="A37" s="25">
        <v>32</v>
      </c>
      <c r="B37" s="25" t="s">
        <v>92</v>
      </c>
      <c r="C37" s="25" t="s">
        <v>93</v>
      </c>
      <c r="D37" s="25" t="s">
        <v>94</v>
      </c>
      <c r="E37" s="25" t="s">
        <v>152</v>
      </c>
      <c r="F37" s="25" t="s">
        <v>152</v>
      </c>
      <c r="G37" s="25" t="s">
        <v>161</v>
      </c>
      <c r="H37" s="25" t="s">
        <v>37</v>
      </c>
      <c r="I37" s="25" t="s">
        <v>153</v>
      </c>
      <c r="J37" s="25">
        <v>2023.1</v>
      </c>
      <c r="K37" s="25">
        <v>2023.12</v>
      </c>
      <c r="L37" s="25" t="s">
        <v>154</v>
      </c>
      <c r="M37" s="25" t="s">
        <v>162</v>
      </c>
      <c r="N37" s="25">
        <v>10</v>
      </c>
      <c r="O37" s="25">
        <v>10</v>
      </c>
      <c r="P37" s="25"/>
      <c r="Q37" s="25">
        <v>27</v>
      </c>
      <c r="R37" s="25">
        <v>515</v>
      </c>
      <c r="S37" s="25">
        <v>1431</v>
      </c>
      <c r="T37" s="25">
        <v>3</v>
      </c>
      <c r="U37" s="25">
        <v>515</v>
      </c>
      <c r="V37" s="25">
        <v>1431</v>
      </c>
      <c r="W37" s="83" t="s">
        <v>156</v>
      </c>
      <c r="X37" s="83" t="s">
        <v>157</v>
      </c>
    </row>
    <row r="38" ht="24" spans="1:24">
      <c r="A38" s="25">
        <v>33</v>
      </c>
      <c r="B38" s="25" t="s">
        <v>88</v>
      </c>
      <c r="C38" s="25" t="s">
        <v>163</v>
      </c>
      <c r="D38" s="25" t="s">
        <v>164</v>
      </c>
      <c r="E38" s="25" t="s">
        <v>152</v>
      </c>
      <c r="F38" s="25" t="s">
        <v>152</v>
      </c>
      <c r="G38" s="25" t="s">
        <v>165</v>
      </c>
      <c r="H38" s="25" t="s">
        <v>37</v>
      </c>
      <c r="I38" s="25" t="s">
        <v>153</v>
      </c>
      <c r="J38" s="25">
        <v>2023.1</v>
      </c>
      <c r="K38" s="25">
        <v>2023.12</v>
      </c>
      <c r="L38" s="25" t="s">
        <v>154</v>
      </c>
      <c r="M38" s="25" t="s">
        <v>166</v>
      </c>
      <c r="N38" s="25">
        <v>5</v>
      </c>
      <c r="O38" s="25">
        <v>5</v>
      </c>
      <c r="P38" s="25"/>
      <c r="Q38" s="25">
        <v>27</v>
      </c>
      <c r="R38" s="25">
        <v>515</v>
      </c>
      <c r="S38" s="25">
        <v>1431</v>
      </c>
      <c r="T38" s="25">
        <v>3</v>
      </c>
      <c r="U38" s="25">
        <v>515</v>
      </c>
      <c r="V38" s="25">
        <v>1431</v>
      </c>
      <c r="W38" s="83" t="s">
        <v>156</v>
      </c>
      <c r="X38" s="83" t="s">
        <v>157</v>
      </c>
    </row>
    <row r="39" ht="45" spans="1:24">
      <c r="A39" s="25">
        <v>34</v>
      </c>
      <c r="B39" s="25" t="s">
        <v>31</v>
      </c>
      <c r="C39" s="38" t="s">
        <v>167</v>
      </c>
      <c r="D39" s="38" t="s">
        <v>168</v>
      </c>
      <c r="E39" s="38" t="s">
        <v>169</v>
      </c>
      <c r="F39" s="38" t="s">
        <v>170</v>
      </c>
      <c r="G39" s="25" t="s">
        <v>171</v>
      </c>
      <c r="H39" s="25" t="s">
        <v>172</v>
      </c>
      <c r="I39" s="25" t="s">
        <v>173</v>
      </c>
      <c r="J39" s="63">
        <v>44896</v>
      </c>
      <c r="K39" s="64">
        <v>45291</v>
      </c>
      <c r="L39" s="25" t="s">
        <v>170</v>
      </c>
      <c r="M39" s="65" t="s">
        <v>174</v>
      </c>
      <c r="N39" s="25">
        <v>15</v>
      </c>
      <c r="O39" s="25">
        <v>15</v>
      </c>
      <c r="P39" s="25"/>
      <c r="Q39" s="65">
        <v>1</v>
      </c>
      <c r="R39" s="65">
        <v>65</v>
      </c>
      <c r="S39" s="65">
        <v>230</v>
      </c>
      <c r="T39" s="65">
        <v>1</v>
      </c>
      <c r="U39" s="25">
        <v>2</v>
      </c>
      <c r="V39" s="82">
        <v>9</v>
      </c>
      <c r="W39" s="91" t="s">
        <v>175</v>
      </c>
      <c r="X39" s="91" t="s">
        <v>176</v>
      </c>
    </row>
    <row r="40" ht="45" spans="1:24">
      <c r="A40" s="25">
        <v>35</v>
      </c>
      <c r="B40" s="25" t="s">
        <v>31</v>
      </c>
      <c r="C40" s="38" t="s">
        <v>167</v>
      </c>
      <c r="D40" s="38" t="s">
        <v>168</v>
      </c>
      <c r="E40" s="38" t="s">
        <v>169</v>
      </c>
      <c r="F40" s="38" t="s">
        <v>170</v>
      </c>
      <c r="G40" s="25" t="s">
        <v>177</v>
      </c>
      <c r="H40" s="25" t="s">
        <v>172</v>
      </c>
      <c r="I40" s="25" t="s">
        <v>178</v>
      </c>
      <c r="J40" s="63">
        <v>44927</v>
      </c>
      <c r="K40" s="64">
        <v>45291</v>
      </c>
      <c r="L40" s="25" t="s">
        <v>170</v>
      </c>
      <c r="M40" s="65" t="s">
        <v>179</v>
      </c>
      <c r="N40" s="25">
        <v>20</v>
      </c>
      <c r="O40" s="25">
        <v>20</v>
      </c>
      <c r="P40" s="25"/>
      <c r="Q40" s="65">
        <v>1</v>
      </c>
      <c r="R40" s="65">
        <v>45</v>
      </c>
      <c r="S40" s="65">
        <v>180</v>
      </c>
      <c r="T40" s="65">
        <v>1</v>
      </c>
      <c r="U40" s="25">
        <v>1</v>
      </c>
      <c r="V40" s="82">
        <v>3</v>
      </c>
      <c r="W40" s="91" t="s">
        <v>175</v>
      </c>
      <c r="X40" s="91" t="s">
        <v>176</v>
      </c>
    </row>
    <row r="41" ht="45" spans="1:24">
      <c r="A41" s="25">
        <v>36</v>
      </c>
      <c r="B41" s="25" t="s">
        <v>31</v>
      </c>
      <c r="C41" s="38" t="s">
        <v>167</v>
      </c>
      <c r="D41" s="38" t="s">
        <v>168</v>
      </c>
      <c r="E41" s="38" t="s">
        <v>169</v>
      </c>
      <c r="F41" s="38" t="s">
        <v>170</v>
      </c>
      <c r="G41" s="25" t="s">
        <v>180</v>
      </c>
      <c r="H41" s="25" t="s">
        <v>172</v>
      </c>
      <c r="I41" s="25" t="s">
        <v>181</v>
      </c>
      <c r="J41" s="63">
        <v>44927</v>
      </c>
      <c r="K41" s="64">
        <v>45291</v>
      </c>
      <c r="L41" s="25" t="s">
        <v>170</v>
      </c>
      <c r="M41" s="65" t="s">
        <v>182</v>
      </c>
      <c r="N41" s="25">
        <v>5</v>
      </c>
      <c r="O41" s="25">
        <v>5</v>
      </c>
      <c r="P41" s="25"/>
      <c r="Q41" s="65">
        <v>1</v>
      </c>
      <c r="R41" s="65">
        <v>72</v>
      </c>
      <c r="S41" s="65">
        <v>156</v>
      </c>
      <c r="T41" s="65">
        <v>1</v>
      </c>
      <c r="U41" s="25">
        <v>1</v>
      </c>
      <c r="V41" s="82">
        <v>2</v>
      </c>
      <c r="W41" s="91" t="s">
        <v>175</v>
      </c>
      <c r="X41" s="91" t="s">
        <v>176</v>
      </c>
    </row>
    <row r="42" ht="45" spans="1:24">
      <c r="A42" s="25">
        <v>37</v>
      </c>
      <c r="B42" s="25" t="s">
        <v>31</v>
      </c>
      <c r="C42" s="38" t="s">
        <v>167</v>
      </c>
      <c r="D42" s="38" t="s">
        <v>168</v>
      </c>
      <c r="E42" s="38" t="s">
        <v>169</v>
      </c>
      <c r="F42" s="38" t="s">
        <v>170</v>
      </c>
      <c r="G42" s="25" t="s">
        <v>183</v>
      </c>
      <c r="H42" s="25" t="s">
        <v>172</v>
      </c>
      <c r="I42" s="25" t="s">
        <v>184</v>
      </c>
      <c r="J42" s="63">
        <v>44927</v>
      </c>
      <c r="K42" s="64">
        <v>45291</v>
      </c>
      <c r="L42" s="25" t="s">
        <v>170</v>
      </c>
      <c r="M42" s="65" t="s">
        <v>185</v>
      </c>
      <c r="N42" s="25">
        <v>9</v>
      </c>
      <c r="O42" s="25">
        <v>9</v>
      </c>
      <c r="P42" s="25"/>
      <c r="Q42" s="65">
        <v>1</v>
      </c>
      <c r="R42" s="65">
        <v>95</v>
      </c>
      <c r="S42" s="65">
        <v>310</v>
      </c>
      <c r="T42" s="65">
        <v>1</v>
      </c>
      <c r="U42" s="25">
        <v>7</v>
      </c>
      <c r="V42" s="82">
        <v>21</v>
      </c>
      <c r="W42" s="91" t="s">
        <v>175</v>
      </c>
      <c r="X42" s="91" t="s">
        <v>176</v>
      </c>
    </row>
    <row r="43" ht="45" spans="1:24">
      <c r="A43" s="25">
        <v>38</v>
      </c>
      <c r="B43" s="25" t="s">
        <v>31</v>
      </c>
      <c r="C43" s="38" t="s">
        <v>186</v>
      </c>
      <c r="D43" s="38" t="s">
        <v>187</v>
      </c>
      <c r="E43" s="38" t="s">
        <v>169</v>
      </c>
      <c r="F43" s="38" t="s">
        <v>170</v>
      </c>
      <c r="G43" s="25" t="s">
        <v>188</v>
      </c>
      <c r="H43" s="25" t="s">
        <v>37</v>
      </c>
      <c r="I43" s="25" t="s">
        <v>170</v>
      </c>
      <c r="J43" s="63">
        <v>44927</v>
      </c>
      <c r="K43" s="64">
        <v>45291</v>
      </c>
      <c r="L43" s="25" t="s">
        <v>170</v>
      </c>
      <c r="M43" s="65" t="s">
        <v>189</v>
      </c>
      <c r="N43" s="25">
        <v>35</v>
      </c>
      <c r="O43" s="25">
        <v>35</v>
      </c>
      <c r="P43" s="25"/>
      <c r="Q43" s="65">
        <v>1</v>
      </c>
      <c r="R43" s="65">
        <v>627</v>
      </c>
      <c r="S43" s="65">
        <v>2226</v>
      </c>
      <c r="T43" s="65">
        <v>1</v>
      </c>
      <c r="U43" s="25">
        <v>7</v>
      </c>
      <c r="V43" s="82">
        <v>21</v>
      </c>
      <c r="W43" s="91" t="s">
        <v>190</v>
      </c>
      <c r="X43" s="91" t="s">
        <v>176</v>
      </c>
    </row>
    <row r="44" ht="45" spans="1:24">
      <c r="A44" s="25">
        <v>39</v>
      </c>
      <c r="B44" s="25" t="s">
        <v>31</v>
      </c>
      <c r="C44" s="38" t="s">
        <v>167</v>
      </c>
      <c r="D44" s="38" t="s">
        <v>168</v>
      </c>
      <c r="E44" s="38" t="s">
        <v>169</v>
      </c>
      <c r="F44" s="38" t="s">
        <v>170</v>
      </c>
      <c r="G44" s="25" t="s">
        <v>191</v>
      </c>
      <c r="H44" s="25" t="s">
        <v>172</v>
      </c>
      <c r="I44" s="25" t="s">
        <v>170</v>
      </c>
      <c r="J44" s="63">
        <v>44927</v>
      </c>
      <c r="K44" s="64">
        <v>45291</v>
      </c>
      <c r="L44" s="25" t="s">
        <v>170</v>
      </c>
      <c r="M44" s="65" t="s">
        <v>192</v>
      </c>
      <c r="N44" s="25">
        <v>35</v>
      </c>
      <c r="O44" s="25">
        <v>35</v>
      </c>
      <c r="P44" s="25"/>
      <c r="Q44" s="65">
        <v>1</v>
      </c>
      <c r="R44" s="65">
        <v>627</v>
      </c>
      <c r="S44" s="65">
        <v>2226</v>
      </c>
      <c r="T44" s="65">
        <v>1</v>
      </c>
      <c r="U44" s="25">
        <v>7</v>
      </c>
      <c r="V44" s="82">
        <v>21</v>
      </c>
      <c r="W44" s="91" t="s">
        <v>175</v>
      </c>
      <c r="X44" s="91" t="s">
        <v>176</v>
      </c>
    </row>
    <row r="45" ht="48" spans="1:24">
      <c r="A45" s="25">
        <v>40</v>
      </c>
      <c r="B45" s="25" t="s">
        <v>31</v>
      </c>
      <c r="C45" s="25" t="s">
        <v>186</v>
      </c>
      <c r="D45" s="25" t="s">
        <v>187</v>
      </c>
      <c r="E45" s="25" t="s">
        <v>193</v>
      </c>
      <c r="F45" s="25" t="s">
        <v>194</v>
      </c>
      <c r="G45" s="25" t="s">
        <v>195</v>
      </c>
      <c r="H45" s="25" t="s">
        <v>37</v>
      </c>
      <c r="I45" s="25" t="s">
        <v>194</v>
      </c>
      <c r="J45" s="66">
        <v>44927</v>
      </c>
      <c r="K45" s="66">
        <v>45261</v>
      </c>
      <c r="L45" s="25" t="s">
        <v>194</v>
      </c>
      <c r="M45" s="25" t="s">
        <v>195</v>
      </c>
      <c r="N45" s="25">
        <v>9</v>
      </c>
      <c r="O45" s="25">
        <v>9</v>
      </c>
      <c r="P45" s="25"/>
      <c r="Q45" s="25">
        <v>1</v>
      </c>
      <c r="R45" s="25">
        <v>252</v>
      </c>
      <c r="S45" s="25">
        <v>1000</v>
      </c>
      <c r="T45" s="25">
        <v>1</v>
      </c>
      <c r="U45" s="25">
        <v>3</v>
      </c>
      <c r="V45" s="25">
        <v>12</v>
      </c>
      <c r="W45" s="25" t="s">
        <v>196</v>
      </c>
      <c r="X45" s="25" t="s">
        <v>197</v>
      </c>
    </row>
    <row r="46" ht="48" spans="1:24">
      <c r="A46" s="25">
        <v>41</v>
      </c>
      <c r="B46" s="25" t="s">
        <v>31</v>
      </c>
      <c r="C46" s="25" t="s">
        <v>32</v>
      </c>
      <c r="D46" s="25" t="s">
        <v>198</v>
      </c>
      <c r="E46" s="25" t="s">
        <v>193</v>
      </c>
      <c r="F46" s="25" t="s">
        <v>194</v>
      </c>
      <c r="G46" s="25" t="s">
        <v>199</v>
      </c>
      <c r="H46" s="25" t="s">
        <v>37</v>
      </c>
      <c r="I46" s="25" t="s">
        <v>194</v>
      </c>
      <c r="J46" s="66">
        <v>44927</v>
      </c>
      <c r="K46" s="66">
        <v>45261</v>
      </c>
      <c r="L46" s="25" t="s">
        <v>194</v>
      </c>
      <c r="M46" s="25" t="s">
        <v>200</v>
      </c>
      <c r="N46" s="25">
        <v>6</v>
      </c>
      <c r="O46" s="25">
        <v>6</v>
      </c>
      <c r="P46" s="25"/>
      <c r="Q46" s="25">
        <v>1</v>
      </c>
      <c r="R46" s="25">
        <v>252</v>
      </c>
      <c r="S46" s="25">
        <v>1000</v>
      </c>
      <c r="T46" s="25">
        <v>1</v>
      </c>
      <c r="U46" s="25">
        <v>3</v>
      </c>
      <c r="V46" s="25">
        <v>12</v>
      </c>
      <c r="W46" s="28" t="s">
        <v>50</v>
      </c>
      <c r="X46" s="28" t="s">
        <v>51</v>
      </c>
    </row>
    <row r="47" ht="48" spans="1:24">
      <c r="A47" s="25">
        <v>42</v>
      </c>
      <c r="B47" s="25" t="s">
        <v>31</v>
      </c>
      <c r="C47" s="25" t="s">
        <v>32</v>
      </c>
      <c r="D47" s="25" t="s">
        <v>198</v>
      </c>
      <c r="E47" s="25" t="s">
        <v>193</v>
      </c>
      <c r="F47" s="25" t="s">
        <v>194</v>
      </c>
      <c r="G47" s="25" t="s">
        <v>201</v>
      </c>
      <c r="H47" s="25" t="s">
        <v>37</v>
      </c>
      <c r="I47" s="25" t="s">
        <v>194</v>
      </c>
      <c r="J47" s="66">
        <v>44927</v>
      </c>
      <c r="K47" s="66">
        <v>45261</v>
      </c>
      <c r="L47" s="25" t="s">
        <v>194</v>
      </c>
      <c r="M47" s="25" t="s">
        <v>202</v>
      </c>
      <c r="N47" s="25">
        <v>9.5</v>
      </c>
      <c r="O47" s="25">
        <v>9.5</v>
      </c>
      <c r="P47" s="25"/>
      <c r="Q47" s="25">
        <v>1</v>
      </c>
      <c r="R47" s="25">
        <v>252</v>
      </c>
      <c r="S47" s="25">
        <v>1000</v>
      </c>
      <c r="T47" s="25">
        <v>1</v>
      </c>
      <c r="U47" s="25">
        <v>3</v>
      </c>
      <c r="V47" s="25">
        <v>12</v>
      </c>
      <c r="W47" s="25" t="s">
        <v>50</v>
      </c>
      <c r="X47" s="25" t="s">
        <v>51</v>
      </c>
    </row>
    <row r="48" ht="48" spans="1:24">
      <c r="A48" s="25">
        <v>43</v>
      </c>
      <c r="B48" s="25" t="s">
        <v>121</v>
      </c>
      <c r="C48" s="25" t="s">
        <v>130</v>
      </c>
      <c r="D48" s="25" t="s">
        <v>68</v>
      </c>
      <c r="E48" s="25" t="s">
        <v>193</v>
      </c>
      <c r="F48" s="25" t="s">
        <v>194</v>
      </c>
      <c r="G48" s="25" t="s">
        <v>203</v>
      </c>
      <c r="H48" s="25" t="s">
        <v>37</v>
      </c>
      <c r="I48" s="25" t="s">
        <v>194</v>
      </c>
      <c r="J48" s="66">
        <v>44927</v>
      </c>
      <c r="K48" s="66">
        <v>45261</v>
      </c>
      <c r="L48" s="25" t="s">
        <v>194</v>
      </c>
      <c r="M48" s="25" t="s">
        <v>204</v>
      </c>
      <c r="N48" s="25">
        <v>8.5</v>
      </c>
      <c r="O48" s="25">
        <v>8.5</v>
      </c>
      <c r="P48" s="25"/>
      <c r="Q48" s="25">
        <v>1</v>
      </c>
      <c r="R48" s="25">
        <v>598</v>
      </c>
      <c r="S48" s="25">
        <v>2198</v>
      </c>
      <c r="T48" s="25">
        <v>1</v>
      </c>
      <c r="U48" s="25">
        <v>9</v>
      </c>
      <c r="V48" s="25">
        <v>26</v>
      </c>
      <c r="W48" s="28" t="s">
        <v>205</v>
      </c>
      <c r="X48" s="28" t="s">
        <v>78</v>
      </c>
    </row>
    <row r="49" ht="60" spans="1:24">
      <c r="A49" s="25">
        <v>44</v>
      </c>
      <c r="B49" s="25" t="s">
        <v>121</v>
      </c>
      <c r="C49" s="25" t="s">
        <v>122</v>
      </c>
      <c r="D49" s="25" t="s">
        <v>68</v>
      </c>
      <c r="E49" s="25" t="s">
        <v>193</v>
      </c>
      <c r="F49" s="25" t="s">
        <v>194</v>
      </c>
      <c r="G49" s="25" t="s">
        <v>206</v>
      </c>
      <c r="H49" s="25" t="s">
        <v>37</v>
      </c>
      <c r="I49" s="25" t="s">
        <v>194</v>
      </c>
      <c r="J49" s="66">
        <v>44927</v>
      </c>
      <c r="K49" s="66">
        <v>45261</v>
      </c>
      <c r="L49" s="25" t="s">
        <v>194</v>
      </c>
      <c r="M49" s="25" t="s">
        <v>207</v>
      </c>
      <c r="N49" s="25">
        <v>3.5</v>
      </c>
      <c r="O49" s="25">
        <v>3.5</v>
      </c>
      <c r="P49" s="25"/>
      <c r="Q49" s="25">
        <v>1</v>
      </c>
      <c r="R49" s="25">
        <v>598</v>
      </c>
      <c r="S49" s="25">
        <v>2198</v>
      </c>
      <c r="T49" s="25">
        <v>1</v>
      </c>
      <c r="U49" s="25">
        <v>9</v>
      </c>
      <c r="V49" s="25">
        <v>26</v>
      </c>
      <c r="W49" s="28" t="s">
        <v>205</v>
      </c>
      <c r="X49" s="28" t="s">
        <v>73</v>
      </c>
    </row>
    <row r="50" ht="48" spans="1:24">
      <c r="A50" s="25">
        <v>45</v>
      </c>
      <c r="B50" s="25" t="s">
        <v>31</v>
      </c>
      <c r="C50" s="25" t="s">
        <v>32</v>
      </c>
      <c r="D50" s="25" t="s">
        <v>168</v>
      </c>
      <c r="E50" s="25" t="s">
        <v>193</v>
      </c>
      <c r="F50" s="25" t="s">
        <v>194</v>
      </c>
      <c r="G50" s="25" t="s">
        <v>208</v>
      </c>
      <c r="H50" s="25" t="s">
        <v>37</v>
      </c>
      <c r="I50" s="25" t="s">
        <v>194</v>
      </c>
      <c r="J50" s="66">
        <v>44927</v>
      </c>
      <c r="K50" s="66">
        <v>45261</v>
      </c>
      <c r="L50" s="25" t="s">
        <v>194</v>
      </c>
      <c r="M50" s="25" t="s">
        <v>209</v>
      </c>
      <c r="N50" s="25">
        <v>6</v>
      </c>
      <c r="O50" s="25">
        <v>6</v>
      </c>
      <c r="P50" s="25"/>
      <c r="Q50" s="25">
        <v>1</v>
      </c>
      <c r="R50" s="25">
        <v>370</v>
      </c>
      <c r="S50" s="25">
        <v>1450</v>
      </c>
      <c r="T50" s="25">
        <v>1</v>
      </c>
      <c r="U50" s="25">
        <v>5</v>
      </c>
      <c r="V50" s="25">
        <v>16</v>
      </c>
      <c r="W50" s="28" t="s">
        <v>205</v>
      </c>
      <c r="X50" s="28" t="s">
        <v>78</v>
      </c>
    </row>
    <row r="51" ht="60" spans="1:24">
      <c r="A51" s="25">
        <v>46</v>
      </c>
      <c r="B51" s="25" t="s">
        <v>31</v>
      </c>
      <c r="C51" s="25" t="s">
        <v>32</v>
      </c>
      <c r="D51" s="25" t="s">
        <v>168</v>
      </c>
      <c r="E51" s="25" t="s">
        <v>169</v>
      </c>
      <c r="F51" s="25" t="s">
        <v>210</v>
      </c>
      <c r="G51" s="25" t="s">
        <v>211</v>
      </c>
      <c r="H51" s="25" t="s">
        <v>37</v>
      </c>
      <c r="I51" s="25" t="s">
        <v>210</v>
      </c>
      <c r="J51" s="67" t="s">
        <v>212</v>
      </c>
      <c r="K51" s="67" t="s">
        <v>213</v>
      </c>
      <c r="L51" s="25" t="s">
        <v>210</v>
      </c>
      <c r="M51" s="25" t="s">
        <v>214</v>
      </c>
      <c r="N51" s="25">
        <v>9.5</v>
      </c>
      <c r="O51" s="25">
        <v>9.5</v>
      </c>
      <c r="P51" s="65"/>
      <c r="Q51" s="25">
        <v>1</v>
      </c>
      <c r="R51" s="25">
        <v>525</v>
      </c>
      <c r="S51" s="25">
        <v>1910</v>
      </c>
      <c r="T51" s="25">
        <v>1</v>
      </c>
      <c r="U51" s="25">
        <v>5</v>
      </c>
      <c r="V51" s="82">
        <v>12</v>
      </c>
      <c r="W51" s="92" t="s">
        <v>215</v>
      </c>
      <c r="X51" s="92" t="s">
        <v>216</v>
      </c>
    </row>
    <row r="52" ht="60" spans="1:24">
      <c r="A52" s="25">
        <v>47</v>
      </c>
      <c r="B52" s="25" t="s">
        <v>31</v>
      </c>
      <c r="C52" s="25" t="s">
        <v>32</v>
      </c>
      <c r="D52" s="25" t="s">
        <v>168</v>
      </c>
      <c r="E52" s="25" t="s">
        <v>169</v>
      </c>
      <c r="F52" s="25" t="s">
        <v>210</v>
      </c>
      <c r="G52" s="25" t="s">
        <v>217</v>
      </c>
      <c r="H52" s="25" t="s">
        <v>172</v>
      </c>
      <c r="I52" s="25" t="s">
        <v>210</v>
      </c>
      <c r="J52" s="67" t="s">
        <v>212</v>
      </c>
      <c r="K52" s="67" t="s">
        <v>213</v>
      </c>
      <c r="L52" s="25" t="s">
        <v>210</v>
      </c>
      <c r="M52" s="25" t="s">
        <v>218</v>
      </c>
      <c r="N52" s="25">
        <v>9.5</v>
      </c>
      <c r="O52" s="25">
        <v>9.5</v>
      </c>
      <c r="P52" s="65"/>
      <c r="Q52" s="25">
        <v>1</v>
      </c>
      <c r="R52" s="25">
        <v>525</v>
      </c>
      <c r="S52" s="25">
        <v>1910</v>
      </c>
      <c r="T52" s="25">
        <v>1</v>
      </c>
      <c r="U52" s="25">
        <v>5</v>
      </c>
      <c r="V52" s="82">
        <v>12</v>
      </c>
      <c r="W52" s="92" t="s">
        <v>215</v>
      </c>
      <c r="X52" s="92" t="s">
        <v>219</v>
      </c>
    </row>
    <row r="53" ht="60" spans="1:24">
      <c r="A53" s="25">
        <v>48</v>
      </c>
      <c r="B53" s="25" t="s">
        <v>31</v>
      </c>
      <c r="C53" s="25" t="s">
        <v>32</v>
      </c>
      <c r="D53" s="25" t="s">
        <v>168</v>
      </c>
      <c r="E53" s="25" t="s">
        <v>169</v>
      </c>
      <c r="F53" s="25" t="s">
        <v>210</v>
      </c>
      <c r="G53" s="25" t="s">
        <v>220</v>
      </c>
      <c r="H53" s="39" t="s">
        <v>37</v>
      </c>
      <c r="I53" s="25" t="s">
        <v>210</v>
      </c>
      <c r="J53" s="67" t="s">
        <v>212</v>
      </c>
      <c r="K53" s="67" t="s">
        <v>213</v>
      </c>
      <c r="L53" s="25" t="s">
        <v>210</v>
      </c>
      <c r="M53" s="25" t="s">
        <v>220</v>
      </c>
      <c r="N53" s="25">
        <v>9</v>
      </c>
      <c r="O53" s="25">
        <v>9</v>
      </c>
      <c r="P53" s="65"/>
      <c r="Q53" s="25">
        <v>1</v>
      </c>
      <c r="R53" s="25">
        <v>230</v>
      </c>
      <c r="S53" s="25">
        <v>680</v>
      </c>
      <c r="T53" s="25">
        <v>1</v>
      </c>
      <c r="U53" s="25">
        <v>1</v>
      </c>
      <c r="V53" s="82">
        <v>4</v>
      </c>
      <c r="W53" s="92" t="s">
        <v>215</v>
      </c>
      <c r="X53" s="92" t="s">
        <v>219</v>
      </c>
    </row>
    <row r="54" ht="60" spans="1:24">
      <c r="A54" s="25">
        <v>49</v>
      </c>
      <c r="B54" s="25" t="s">
        <v>31</v>
      </c>
      <c r="C54" s="25" t="s">
        <v>32</v>
      </c>
      <c r="D54" s="25" t="s">
        <v>168</v>
      </c>
      <c r="E54" s="25" t="s">
        <v>169</v>
      </c>
      <c r="F54" s="25" t="s">
        <v>210</v>
      </c>
      <c r="G54" s="25" t="s">
        <v>221</v>
      </c>
      <c r="H54" s="25" t="s">
        <v>172</v>
      </c>
      <c r="I54" s="25" t="s">
        <v>210</v>
      </c>
      <c r="J54" s="67" t="s">
        <v>212</v>
      </c>
      <c r="K54" s="67" t="s">
        <v>213</v>
      </c>
      <c r="L54" s="25" t="s">
        <v>210</v>
      </c>
      <c r="M54" s="25" t="s">
        <v>222</v>
      </c>
      <c r="N54" s="25">
        <v>9.8</v>
      </c>
      <c r="O54" s="25">
        <v>9.8</v>
      </c>
      <c r="P54" s="65"/>
      <c r="Q54" s="25">
        <v>1</v>
      </c>
      <c r="R54" s="25">
        <v>253</v>
      </c>
      <c r="S54" s="25">
        <v>939</v>
      </c>
      <c r="T54" s="25">
        <v>1</v>
      </c>
      <c r="U54" s="25">
        <v>1</v>
      </c>
      <c r="V54" s="82">
        <v>4</v>
      </c>
      <c r="W54" s="92" t="s">
        <v>215</v>
      </c>
      <c r="X54" s="92" t="s">
        <v>219</v>
      </c>
    </row>
    <row r="55" ht="60" spans="1:24">
      <c r="A55" s="25">
        <v>50</v>
      </c>
      <c r="B55" s="25" t="s">
        <v>31</v>
      </c>
      <c r="C55" s="25" t="s">
        <v>32</v>
      </c>
      <c r="D55" s="25" t="s">
        <v>168</v>
      </c>
      <c r="E55" s="25" t="s">
        <v>169</v>
      </c>
      <c r="F55" s="25" t="s">
        <v>210</v>
      </c>
      <c r="G55" s="25" t="s">
        <v>223</v>
      </c>
      <c r="H55" s="25" t="s">
        <v>172</v>
      </c>
      <c r="I55" s="25" t="s">
        <v>210</v>
      </c>
      <c r="J55" s="67" t="s">
        <v>212</v>
      </c>
      <c r="K55" s="67" t="s">
        <v>213</v>
      </c>
      <c r="L55" s="25" t="s">
        <v>210</v>
      </c>
      <c r="M55" s="25" t="s">
        <v>224</v>
      </c>
      <c r="N55" s="25">
        <v>9.8</v>
      </c>
      <c r="O55" s="25">
        <v>9.8</v>
      </c>
      <c r="P55" s="65"/>
      <c r="Q55" s="25">
        <v>1</v>
      </c>
      <c r="R55" s="25">
        <v>272</v>
      </c>
      <c r="S55" s="25">
        <v>971</v>
      </c>
      <c r="T55" s="25">
        <v>1</v>
      </c>
      <c r="U55" s="25">
        <v>4</v>
      </c>
      <c r="V55" s="82">
        <v>8</v>
      </c>
      <c r="W55" s="92" t="s">
        <v>215</v>
      </c>
      <c r="X55" s="92" t="s">
        <v>219</v>
      </c>
    </row>
  </sheetData>
  <autoFilter ref="A4:IV27">
    <extLst/>
  </autoFilter>
  <mergeCells count="22">
    <mergeCell ref="A1:X1"/>
    <mergeCell ref="N2:P2"/>
    <mergeCell ref="Q2:V2"/>
    <mergeCell ref="O3:P3"/>
    <mergeCell ref="T3:V3"/>
    <mergeCell ref="A5:G5"/>
    <mergeCell ref="A2:A4"/>
    <mergeCell ref="E2:E4"/>
    <mergeCell ref="F2:F4"/>
    <mergeCell ref="G2:G4"/>
    <mergeCell ref="H2:H4"/>
    <mergeCell ref="I2:I4"/>
    <mergeCell ref="L2:L4"/>
    <mergeCell ref="M2:M4"/>
    <mergeCell ref="N3:N4"/>
    <mergeCell ref="Q3:Q4"/>
    <mergeCell ref="R3:R4"/>
    <mergeCell ref="S3:S4"/>
    <mergeCell ref="W2:W4"/>
    <mergeCell ref="X2:X4"/>
    <mergeCell ref="B2:D3"/>
    <mergeCell ref="J2:K3"/>
  </mergeCells>
  <printOptions horizontalCentered="1"/>
  <pageMargins left="0.393055555555556" right="0.393055555555556" top="0.472222222222222" bottom="0.472222222222222" header="0" footer="0"/>
  <pageSetup paperSize="1" scale="55"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项目表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cp:lastModifiedBy>
  <dcterms:created xsi:type="dcterms:W3CDTF">2022-12-10T05:17:06Z</dcterms:created>
  <dcterms:modified xsi:type="dcterms:W3CDTF">2022-12-10T05:27:24Z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