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6" windowHeight="7800" activeTab="4"/>
  </bookViews>
  <sheets>
    <sheet name="柳叶湖农产品集散物流中心" sheetId="1" r:id="rId1"/>
    <sheet name="东江" sheetId="4" r:id="rId2"/>
    <sheet name="白石社区林果基地续建提质 龙铺堰水果蔬菜种植基地" sheetId="5" r:id="rId3"/>
    <sheet name="投资入股企业" sheetId="6" r:id="rId4"/>
    <sheet name="蔬菜水果种植" sheetId="7" r:id="rId5"/>
  </sheets>
  <calcPr calcId="124519"/>
</workbook>
</file>

<file path=xl/calcChain.xml><?xml version="1.0" encoding="utf-8"?>
<calcChain xmlns="http://schemas.openxmlformats.org/spreadsheetml/2006/main">
  <c r="G8" i="7"/>
  <c r="G7"/>
  <c r="H19" i="5"/>
  <c r="H18"/>
  <c r="H17"/>
  <c r="H16"/>
  <c r="H15"/>
  <c r="H14"/>
  <c r="H13"/>
  <c r="G8"/>
  <c r="G7"/>
  <c r="H14" i="4"/>
  <c r="H15"/>
  <c r="H16"/>
  <c r="H17"/>
  <c r="H18"/>
  <c r="H19"/>
  <c r="G8"/>
  <c r="G7"/>
  <c r="H13"/>
</calcChain>
</file>

<file path=xl/sharedStrings.xml><?xml version="1.0" encoding="utf-8"?>
<sst xmlns="http://schemas.openxmlformats.org/spreadsheetml/2006/main" count="309" uniqueCount="111">
  <si>
    <t>绩效运行自评表</t>
  </si>
  <si>
    <t>（2019年度）</t>
  </si>
  <si>
    <t>项目名称</t>
  </si>
  <si>
    <t>项目负责人   及电话</t>
  </si>
  <si>
    <t>主管部门</t>
  </si>
  <si>
    <t>实施单位</t>
  </si>
  <si>
    <t>资金情况（万元）</t>
  </si>
  <si>
    <t>类别</t>
  </si>
  <si>
    <t>全年预算数（A）</t>
  </si>
  <si>
    <t>全年执行数（B）</t>
  </si>
  <si>
    <t>分值</t>
  </si>
  <si>
    <t>执行率（B/A）</t>
  </si>
  <si>
    <t>得分</t>
  </si>
  <si>
    <t>年度资金总额：</t>
  </si>
  <si>
    <t>其中：财政拨款</t>
  </si>
  <si>
    <t>-</t>
  </si>
  <si>
    <t xml:space="preserve">     其他资金</t>
  </si>
  <si>
    <t>年度总体目标</t>
  </si>
  <si>
    <t>年初设定目标</t>
  </si>
  <si>
    <t>年度总体目标完成情况综述</t>
  </si>
  <si>
    <t>绩效指标</t>
  </si>
  <si>
    <t>一级指标</t>
  </si>
  <si>
    <t>二级指标</t>
  </si>
  <si>
    <t>三级指标</t>
  </si>
  <si>
    <t>年度指标值</t>
  </si>
  <si>
    <t>全年实际值</t>
  </si>
  <si>
    <t>产出指标</t>
  </si>
  <si>
    <t>数量指标</t>
  </si>
  <si>
    <t>质量指标</t>
  </si>
  <si>
    <t>时效指标</t>
  </si>
  <si>
    <t>成本指标</t>
  </si>
  <si>
    <t>效益指标</t>
  </si>
  <si>
    <t>可持续影响指标</t>
  </si>
  <si>
    <t>满意度指标</t>
  </si>
  <si>
    <t>服务满意度指标</t>
  </si>
  <si>
    <t>社会效益指标</t>
    <phoneticPr fontId="5" type="noConversion"/>
  </si>
  <si>
    <t>受益贫困人口满意度</t>
  </si>
  <si>
    <t>≥98%</t>
  </si>
  <si>
    <t>项目工程验收合格率</t>
    <phoneticPr fontId="8" type="noConversion"/>
  </si>
  <si>
    <t>工作完成及时率</t>
    <phoneticPr fontId="8" type="noConversion"/>
  </si>
  <si>
    <t>成本支出规范合理率</t>
    <phoneticPr fontId="8" type="noConversion"/>
  </si>
  <si>
    <t>增加建档立卡贫困人口总收入（万元）</t>
    <phoneticPr fontId="8" type="noConversion"/>
  </si>
  <si>
    <t>受益建档立卡贫困人口数</t>
    <phoneticPr fontId="8" type="noConversion"/>
  </si>
  <si>
    <t>受益贫困人口满意度</t>
    <phoneticPr fontId="8" type="noConversion"/>
  </si>
  <si>
    <t>道路补助标准（万元/公里）</t>
    <phoneticPr fontId="8" type="noConversion"/>
  </si>
  <si>
    <t>≥10</t>
    <phoneticPr fontId="8" type="noConversion"/>
  </si>
  <si>
    <t>效益指标</t>
    <phoneticPr fontId="8" type="noConversion"/>
  </si>
  <si>
    <t xml:space="preserve">白石社区林果基地续建提质
龙铺堰水果蔬菜种植基地
</t>
    <phoneticPr fontId="5" type="noConversion"/>
  </si>
  <si>
    <t>薛大弟15211257868</t>
    <phoneticPr fontId="8" type="noConversion"/>
  </si>
  <si>
    <t>常德柳叶湖旅游度假区柳叶湖街道办事处</t>
    <phoneticPr fontId="8" type="noConversion"/>
  </si>
  <si>
    <t>白石社区</t>
    <phoneticPr fontId="8" type="noConversion"/>
  </si>
  <si>
    <t>使用中央、省市区专项扶贫资金，重点帮助发展扶贫产业项目，提高贫困户收入，助力巩固脱贫</t>
    <phoneticPr fontId="8" type="noConversion"/>
  </si>
  <si>
    <t>数量指标</t>
    <phoneticPr fontId="8" type="noConversion"/>
  </si>
  <si>
    <t>质量指标</t>
    <phoneticPr fontId="8" type="noConversion"/>
  </si>
  <si>
    <t>成本指标</t>
    <phoneticPr fontId="8" type="noConversion"/>
  </si>
  <si>
    <t>经济效益指标</t>
    <phoneticPr fontId="8" type="noConversion"/>
  </si>
  <si>
    <t>社会效益指标</t>
  </si>
  <si>
    <t>提质改造林果、蔬菜种植基地面积（亩）</t>
    <phoneticPr fontId="8" type="noConversion"/>
  </si>
  <si>
    <t>增加贫困人口全年总收入（万元）</t>
    <phoneticPr fontId="8" type="noConversion"/>
  </si>
  <si>
    <t>受益建档立卡贫困人口数</t>
    <phoneticPr fontId="8" type="noConversion"/>
  </si>
  <si>
    <t>落实扶贫政策</t>
    <phoneticPr fontId="8" type="noConversion"/>
  </si>
  <si>
    <t>受益建档立卡贫困人口满意度</t>
  </si>
  <si>
    <t>≥1.4</t>
    <phoneticPr fontId="8" type="noConversion"/>
  </si>
  <si>
    <t>稳定脱贫成果</t>
    <phoneticPr fontId="8" type="noConversion"/>
  </si>
  <si>
    <t>≥98%</t>
    <phoneticPr fontId="8" type="noConversion"/>
  </si>
  <si>
    <t>增加建档立卡贫困人口年人均收入（元）</t>
    <phoneticPr fontId="8" type="noConversion"/>
  </si>
  <si>
    <t>东江社区道路硬化 1-8组、9-10组</t>
    <phoneticPr fontId="13" type="noConversion"/>
  </si>
  <si>
    <t>项目负责人及联系电话</t>
  </si>
  <si>
    <t>袁长德13786644157</t>
    <phoneticPr fontId="13" type="noConversion"/>
  </si>
  <si>
    <t>常德柳叶湖旅游度假区七里桥街道办事处</t>
    <phoneticPr fontId="13" type="noConversion"/>
  </si>
  <si>
    <t>东江社区</t>
    <phoneticPr fontId="13" type="noConversion"/>
  </si>
  <si>
    <t>新建公路里程（公里）</t>
    <phoneticPr fontId="8" type="noConversion"/>
  </si>
  <si>
    <t>项目工程完成及时率</t>
    <phoneticPr fontId="8" type="noConversion"/>
  </si>
  <si>
    <t>工程设计使用年限</t>
  </si>
  <si>
    <t>效益指标</t>
    <phoneticPr fontId="8" type="noConversion"/>
  </si>
  <si>
    <t>满意度指标</t>
    <phoneticPr fontId="8" type="noConversion"/>
  </si>
  <si>
    <t>≥26</t>
    <phoneticPr fontId="8" type="noConversion"/>
  </si>
  <si>
    <t>柳叶湖农产品集散物流中心</t>
    <phoneticPr fontId="13" type="noConversion"/>
  </si>
  <si>
    <t>谢文卿 15274258227</t>
    <phoneticPr fontId="13" type="noConversion"/>
  </si>
  <si>
    <t>七里桥街道办事处</t>
    <phoneticPr fontId="13" type="noConversion"/>
  </si>
  <si>
    <t>经济效益指标</t>
  </si>
  <si>
    <t>柳叶湖农产品集散物流中心（平方米）</t>
    <phoneticPr fontId="8" type="noConversion"/>
  </si>
  <si>
    <t>柳叶湖农产品集散物流中心就业人数</t>
    <phoneticPr fontId="8" type="noConversion"/>
  </si>
  <si>
    <t>股权年收益率</t>
    <phoneticPr fontId="8" type="noConversion"/>
  </si>
  <si>
    <t>进一步巩固脱贫户稳定增收的基础</t>
    <phoneticPr fontId="8" type="noConversion"/>
  </si>
  <si>
    <t>受益建档立卡贫困人口满意度</t>
    <phoneticPr fontId="8" type="noConversion"/>
  </si>
  <si>
    <t>满意度指标</t>
    <phoneticPr fontId="5" type="noConversion"/>
  </si>
  <si>
    <t>≥2.9</t>
    <phoneticPr fontId="8" type="noConversion"/>
  </si>
  <si>
    <r>
      <t>≥12</t>
    </r>
    <r>
      <rPr>
        <sz val="11"/>
        <color theme="1"/>
        <rFont val="宋体"/>
        <family val="3"/>
        <charset val="134"/>
        <scheme val="minor"/>
      </rPr>
      <t>4</t>
    </r>
    <phoneticPr fontId="8" type="noConversion"/>
  </si>
  <si>
    <t>投资入股企业</t>
    <phoneticPr fontId="13" type="noConversion"/>
  </si>
  <si>
    <t>七里桥街道</t>
    <phoneticPr fontId="13" type="noConversion"/>
  </si>
  <si>
    <t>成立扶贫农产品展示中心面积（平方米）</t>
    <phoneticPr fontId="8" type="noConversion"/>
  </si>
  <si>
    <t>结对帮扶建档立卡贫困户数</t>
    <phoneticPr fontId="8" type="noConversion"/>
  </si>
  <si>
    <t>可分配红利惠及建档立卡贫困户比例</t>
    <phoneticPr fontId="8" type="noConversion"/>
  </si>
  <si>
    <t>成本支出规范率</t>
    <phoneticPr fontId="8" type="noConversion"/>
  </si>
  <si>
    <t>增加贫困人口总收入（万元）</t>
    <phoneticPr fontId="8" type="noConversion"/>
  </si>
  <si>
    <t>≥1.68</t>
    <phoneticPr fontId="8" type="noConversion"/>
  </si>
  <si>
    <t>≥124</t>
    <phoneticPr fontId="8" type="noConversion"/>
  </si>
  <si>
    <t>满意度指标</t>
    <phoneticPr fontId="8" type="noConversion"/>
  </si>
  <si>
    <t>使用中央、省市区专项扶贫资金，重点帮助发展扶贫产业项目，提高贫困户收入，助力巩固脱贫</t>
    <phoneticPr fontId="5" type="noConversion"/>
  </si>
  <si>
    <t>使用中央、省市区专项扶贫资金，重点帮助发展扶贫产业项目，提高贫困户收入，助力巩固脱贫</t>
    <phoneticPr fontId="5" type="noConversion"/>
  </si>
  <si>
    <t>蔬菜水果种植综合体验园</t>
    <phoneticPr fontId="13" type="noConversion"/>
  </si>
  <si>
    <t>薛大弟15211257868</t>
    <phoneticPr fontId="13" type="noConversion"/>
  </si>
  <si>
    <t>常德柳叶湖旅游度假区柳叶湖街道办事处</t>
    <phoneticPr fontId="13" type="noConversion"/>
  </si>
  <si>
    <t>白石社区</t>
    <phoneticPr fontId="13" type="noConversion"/>
  </si>
  <si>
    <t>≥2.24</t>
    <phoneticPr fontId="8" type="noConversion"/>
  </si>
  <si>
    <t>≥99%</t>
  </si>
  <si>
    <t>时效指标</t>
    <phoneticPr fontId="8" type="noConversion"/>
  </si>
  <si>
    <t>水果种植综合体验园面积（亩）</t>
    <phoneticPr fontId="8" type="noConversion"/>
  </si>
  <si>
    <t>项目收益中村集体分配比例</t>
  </si>
  <si>
    <t>使用中央、省市区专项扶贫资金，加强农村基础设施建设、改善村民出行条件</t>
    <phoneticPr fontId="8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</si>
</sst>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.00_ "/>
  </numFmts>
  <fonts count="16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 wrapText="1" shrinkToFit="1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3" fontId="0" fillId="0" borderId="4" xfId="1" applyFont="1" applyFill="1" applyBorder="1" applyAlignment="1">
      <alignment horizontal="center" vertical="center"/>
    </xf>
    <xf numFmtId="9" fontId="1" fillId="0" borderId="4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43" fontId="0" fillId="0" borderId="4" xfId="1" applyFont="1" applyFill="1" applyBorder="1" applyAlignment="1">
      <alignment vertical="center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9" fontId="7" fillId="0" borderId="4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9" fontId="7" fillId="2" borderId="4" xfId="0" applyNumberFormat="1" applyFont="1" applyFill="1" applyBorder="1" applyAlignment="1">
      <alignment horizontal="center" vertical="center"/>
    </xf>
    <xf numFmtId="9" fontId="11" fillId="2" borderId="4" xfId="0" applyNumberFormat="1" applyFont="1" applyFill="1" applyBorder="1" applyAlignment="1">
      <alignment horizontal="center" vertical="center"/>
    </xf>
    <xf numFmtId="9" fontId="0" fillId="2" borderId="4" xfId="0" applyNumberForma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43" fontId="0" fillId="0" borderId="4" xfId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3" fontId="0" fillId="0" borderId="4" xfId="1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view="pageBreakPreview" zoomScaleSheetLayoutView="100" workbookViewId="0">
      <selection activeCell="M11" sqref="M11"/>
    </sheetView>
  </sheetViews>
  <sheetFormatPr defaultColWidth="8.109375" defaultRowHeight="15.6"/>
  <cols>
    <col min="1" max="1" width="6.33203125" style="1" customWidth="1"/>
    <col min="2" max="2" width="6.21875" style="2" customWidth="1"/>
    <col min="3" max="3" width="9.109375" style="1" customWidth="1"/>
    <col min="4" max="4" width="21.88671875" style="1" customWidth="1"/>
    <col min="5" max="6" width="9.88671875" style="1" customWidth="1"/>
    <col min="7" max="7" width="14.77734375" style="3" customWidth="1"/>
    <col min="8" max="8" width="9.44140625" style="2" customWidth="1"/>
    <col min="9" max="9" width="9.88671875" style="2" customWidth="1"/>
    <col min="10" max="10" width="8.6640625" style="4" customWidth="1"/>
    <col min="11" max="16384" width="8.109375" style="1"/>
  </cols>
  <sheetData>
    <row r="1" spans="1:10" ht="24.9" customHeight="1">
      <c r="A1" s="81" t="s">
        <v>0</v>
      </c>
      <c r="B1" s="81"/>
      <c r="C1" s="81"/>
      <c r="D1" s="81"/>
      <c r="E1" s="81"/>
      <c r="F1" s="81"/>
      <c r="G1" s="82"/>
      <c r="H1" s="82"/>
      <c r="I1" s="82"/>
      <c r="J1" s="81"/>
    </row>
    <row r="2" spans="1:10" ht="18" customHeight="1">
      <c r="A2" s="83" t="s">
        <v>1</v>
      </c>
      <c r="B2" s="83"/>
      <c r="C2" s="83"/>
      <c r="D2" s="83"/>
      <c r="E2" s="83"/>
      <c r="F2" s="83"/>
      <c r="G2" s="84"/>
      <c r="H2" s="84"/>
      <c r="I2" s="84"/>
      <c r="J2" s="83"/>
    </row>
    <row r="3" spans="1:10" ht="21" customHeight="1">
      <c r="A3" s="85"/>
      <c r="B3" s="85"/>
      <c r="C3" s="85"/>
      <c r="D3" s="85"/>
      <c r="E3" s="5"/>
      <c r="F3" s="5"/>
      <c r="G3" s="6"/>
      <c r="H3" s="6"/>
      <c r="I3" s="6"/>
      <c r="J3" s="5"/>
    </row>
    <row r="4" spans="1:10" ht="30" customHeight="1">
      <c r="A4" s="86" t="s">
        <v>2</v>
      </c>
      <c r="B4" s="87"/>
      <c r="C4" s="88"/>
      <c r="D4" s="89" t="s">
        <v>77</v>
      </c>
      <c r="E4" s="90"/>
      <c r="F4" s="90"/>
      <c r="G4" s="50" t="s">
        <v>67</v>
      </c>
      <c r="H4" s="91" t="s">
        <v>78</v>
      </c>
      <c r="I4" s="87"/>
      <c r="J4" s="88"/>
    </row>
    <row r="5" spans="1:10" ht="30" customHeight="1">
      <c r="A5" s="86" t="s">
        <v>4</v>
      </c>
      <c r="B5" s="87"/>
      <c r="C5" s="88"/>
      <c r="D5" s="91" t="s">
        <v>69</v>
      </c>
      <c r="E5" s="92"/>
      <c r="F5" s="93"/>
      <c r="G5" s="51" t="s">
        <v>5</v>
      </c>
      <c r="H5" s="91" t="s">
        <v>79</v>
      </c>
      <c r="I5" s="87"/>
      <c r="J5" s="88"/>
    </row>
    <row r="6" spans="1:10" ht="30" customHeight="1">
      <c r="A6" s="80" t="s">
        <v>6</v>
      </c>
      <c r="B6" s="80"/>
      <c r="C6" s="80"/>
      <c r="D6" s="8" t="s">
        <v>7</v>
      </c>
      <c r="E6" s="94" t="s">
        <v>8</v>
      </c>
      <c r="F6" s="94"/>
      <c r="G6" s="8" t="s">
        <v>9</v>
      </c>
      <c r="H6" s="8" t="s">
        <v>10</v>
      </c>
      <c r="I6" s="15" t="s">
        <v>11</v>
      </c>
      <c r="J6" s="8" t="s">
        <v>12</v>
      </c>
    </row>
    <row r="7" spans="1:10" ht="30" customHeight="1">
      <c r="A7" s="80"/>
      <c r="B7" s="80"/>
      <c r="C7" s="80"/>
      <c r="D7" s="8" t="s">
        <v>13</v>
      </c>
      <c r="E7" s="95">
        <v>50</v>
      </c>
      <c r="F7" s="95"/>
      <c r="G7" s="34">
        <v>50</v>
      </c>
      <c r="H7" s="9">
        <v>10</v>
      </c>
      <c r="I7" s="35">
        <v>1</v>
      </c>
      <c r="J7" s="16">
        <v>10</v>
      </c>
    </row>
    <row r="8" spans="1:10" ht="30" customHeight="1">
      <c r="A8" s="80"/>
      <c r="B8" s="80"/>
      <c r="C8" s="80"/>
      <c r="D8" s="8" t="s">
        <v>14</v>
      </c>
      <c r="E8" s="95">
        <v>50</v>
      </c>
      <c r="F8" s="95"/>
      <c r="G8" s="34">
        <v>50</v>
      </c>
      <c r="H8" s="7" t="s">
        <v>15</v>
      </c>
      <c r="I8" s="35">
        <v>1</v>
      </c>
      <c r="J8" s="7" t="s">
        <v>15</v>
      </c>
    </row>
    <row r="9" spans="1:10" ht="30" customHeight="1">
      <c r="A9" s="80"/>
      <c r="B9" s="80"/>
      <c r="C9" s="80"/>
      <c r="D9" s="8" t="s">
        <v>16</v>
      </c>
      <c r="E9" s="94"/>
      <c r="F9" s="94"/>
      <c r="G9" s="8"/>
      <c r="H9" s="7" t="s">
        <v>15</v>
      </c>
      <c r="I9" s="7"/>
      <c r="J9" s="7" t="s">
        <v>15</v>
      </c>
    </row>
    <row r="10" spans="1:10" ht="30" customHeight="1">
      <c r="A10" s="62" t="s">
        <v>17</v>
      </c>
      <c r="B10" s="75" t="s">
        <v>18</v>
      </c>
      <c r="C10" s="75"/>
      <c r="D10" s="75"/>
      <c r="E10" s="75"/>
      <c r="F10" s="75"/>
      <c r="G10" s="62" t="s">
        <v>19</v>
      </c>
      <c r="H10" s="62"/>
      <c r="I10" s="62"/>
      <c r="J10" s="62"/>
    </row>
    <row r="11" spans="1:10" ht="93" customHeight="1">
      <c r="A11" s="62"/>
      <c r="B11" s="76" t="s">
        <v>99</v>
      </c>
      <c r="C11" s="62"/>
      <c r="D11" s="62"/>
      <c r="E11" s="62"/>
      <c r="F11" s="62"/>
      <c r="G11" s="77" t="s">
        <v>100</v>
      </c>
      <c r="H11" s="78"/>
      <c r="I11" s="78"/>
      <c r="J11" s="79"/>
    </row>
    <row r="12" spans="1:10" ht="30" customHeight="1">
      <c r="A12" s="63" t="s">
        <v>20</v>
      </c>
      <c r="B12" s="10" t="s">
        <v>21</v>
      </c>
      <c r="C12" s="10" t="s">
        <v>22</v>
      </c>
      <c r="D12" s="11" t="s">
        <v>23</v>
      </c>
      <c r="E12" s="4" t="s">
        <v>10</v>
      </c>
      <c r="F12" s="12" t="s">
        <v>24</v>
      </c>
      <c r="G12" s="13" t="s">
        <v>25</v>
      </c>
      <c r="H12" s="12" t="s">
        <v>12</v>
      </c>
      <c r="I12" s="65"/>
      <c r="J12" s="66"/>
    </row>
    <row r="13" spans="1:10" ht="30" customHeight="1">
      <c r="A13" s="64"/>
      <c r="B13" s="71" t="s">
        <v>26</v>
      </c>
      <c r="C13" s="67" t="s">
        <v>27</v>
      </c>
      <c r="D13" s="47" t="s">
        <v>81</v>
      </c>
      <c r="E13" s="37">
        <v>10</v>
      </c>
      <c r="F13" s="55">
        <v>3000</v>
      </c>
      <c r="G13" s="55">
        <v>3000</v>
      </c>
      <c r="H13" s="37">
        <v>10</v>
      </c>
      <c r="I13" s="65"/>
      <c r="J13" s="66"/>
    </row>
    <row r="14" spans="1:10" ht="30" customHeight="1">
      <c r="A14" s="64"/>
      <c r="B14" s="72"/>
      <c r="C14" s="68"/>
      <c r="D14" s="47" t="s">
        <v>82</v>
      </c>
      <c r="E14" s="37">
        <v>10</v>
      </c>
      <c r="F14" s="55">
        <v>50</v>
      </c>
      <c r="G14" s="55">
        <v>50</v>
      </c>
      <c r="H14" s="37">
        <v>10</v>
      </c>
      <c r="I14" s="65"/>
      <c r="J14" s="66"/>
    </row>
    <row r="15" spans="1:10" ht="30" customHeight="1">
      <c r="A15" s="64"/>
      <c r="B15" s="72"/>
      <c r="C15" s="53" t="s">
        <v>53</v>
      </c>
      <c r="D15" s="47" t="s">
        <v>65</v>
      </c>
      <c r="E15" s="37">
        <v>10</v>
      </c>
      <c r="F15" s="56">
        <v>240</v>
      </c>
      <c r="G15" s="56">
        <v>240</v>
      </c>
      <c r="H15" s="37">
        <v>10</v>
      </c>
      <c r="I15" s="21"/>
      <c r="J15" s="22"/>
    </row>
    <row r="16" spans="1:10" ht="30" customHeight="1">
      <c r="A16" s="64"/>
      <c r="B16" s="72"/>
      <c r="C16" s="52" t="s">
        <v>29</v>
      </c>
      <c r="D16" s="47" t="s">
        <v>39</v>
      </c>
      <c r="E16" s="37">
        <v>10</v>
      </c>
      <c r="F16" s="38">
        <v>1</v>
      </c>
      <c r="G16" s="38">
        <v>1</v>
      </c>
      <c r="H16" s="37">
        <v>10</v>
      </c>
      <c r="I16" s="21"/>
      <c r="J16" s="22"/>
    </row>
    <row r="17" spans="1:10" ht="30" customHeight="1">
      <c r="A17" s="64"/>
      <c r="B17" s="73"/>
      <c r="C17" s="39" t="s">
        <v>30</v>
      </c>
      <c r="D17" s="47" t="s">
        <v>40</v>
      </c>
      <c r="E17" s="37">
        <v>10</v>
      </c>
      <c r="F17" s="57">
        <v>1</v>
      </c>
      <c r="G17" s="57">
        <v>1</v>
      </c>
      <c r="H17" s="37">
        <v>10</v>
      </c>
      <c r="I17" s="65"/>
      <c r="J17" s="66"/>
    </row>
    <row r="18" spans="1:10" ht="30" customHeight="1">
      <c r="A18" s="64"/>
      <c r="B18" s="74" t="s">
        <v>31</v>
      </c>
      <c r="C18" s="69" t="s">
        <v>80</v>
      </c>
      <c r="D18" s="47" t="s">
        <v>83</v>
      </c>
      <c r="E18" s="37">
        <v>10</v>
      </c>
      <c r="F18" s="38">
        <v>0.08</v>
      </c>
      <c r="G18" s="38">
        <v>0.08</v>
      </c>
      <c r="H18" s="37">
        <v>10</v>
      </c>
      <c r="I18" s="65"/>
      <c r="J18" s="66"/>
    </row>
    <row r="19" spans="1:10" ht="30" customHeight="1">
      <c r="A19" s="64"/>
      <c r="B19" s="74"/>
      <c r="C19" s="70"/>
      <c r="D19" s="47" t="s">
        <v>41</v>
      </c>
      <c r="E19" s="37">
        <v>5</v>
      </c>
      <c r="F19" s="40" t="s">
        <v>87</v>
      </c>
      <c r="G19" s="40" t="s">
        <v>87</v>
      </c>
      <c r="H19" s="37">
        <v>5</v>
      </c>
      <c r="I19" s="21"/>
      <c r="J19" s="22"/>
    </row>
    <row r="20" spans="1:10" ht="30" customHeight="1">
      <c r="A20" s="64"/>
      <c r="B20" s="74"/>
      <c r="C20" s="51" t="s">
        <v>56</v>
      </c>
      <c r="D20" s="47" t="s">
        <v>42</v>
      </c>
      <c r="E20" s="37">
        <v>5</v>
      </c>
      <c r="F20" s="40" t="s">
        <v>88</v>
      </c>
      <c r="G20" s="40" t="s">
        <v>88</v>
      </c>
      <c r="H20" s="37">
        <v>5</v>
      </c>
      <c r="I20" s="21"/>
      <c r="J20" s="22"/>
    </row>
    <row r="21" spans="1:10" ht="30" customHeight="1">
      <c r="A21" s="62"/>
      <c r="B21" s="74"/>
      <c r="C21" s="50" t="s">
        <v>32</v>
      </c>
      <c r="D21" s="47" t="s">
        <v>84</v>
      </c>
      <c r="E21" s="37">
        <v>10</v>
      </c>
      <c r="F21" s="57">
        <v>1</v>
      </c>
      <c r="G21" s="57">
        <v>1</v>
      </c>
      <c r="H21" s="37">
        <v>10</v>
      </c>
      <c r="I21" s="65"/>
      <c r="J21" s="66"/>
    </row>
    <row r="22" spans="1:10" ht="42.6" customHeight="1">
      <c r="A22" s="62"/>
      <c r="B22" s="42" t="s">
        <v>86</v>
      </c>
      <c r="C22" s="50" t="s">
        <v>34</v>
      </c>
      <c r="D22" s="47" t="s">
        <v>85</v>
      </c>
      <c r="E22" s="37">
        <v>10</v>
      </c>
      <c r="F22" s="39" t="s">
        <v>37</v>
      </c>
      <c r="G22" s="39" t="s">
        <v>37</v>
      </c>
      <c r="H22" s="37">
        <v>10</v>
      </c>
      <c r="I22" s="65"/>
      <c r="J22" s="66"/>
    </row>
  </sheetData>
  <mergeCells count="31">
    <mergeCell ref="G11:J11"/>
    <mergeCell ref="A6:C9"/>
    <mergeCell ref="A1:J1"/>
    <mergeCell ref="A2:J2"/>
    <mergeCell ref="A3:D3"/>
    <mergeCell ref="A4:C4"/>
    <mergeCell ref="D4:F4"/>
    <mergeCell ref="H4:J4"/>
    <mergeCell ref="A5:C5"/>
    <mergeCell ref="D5:F5"/>
    <mergeCell ref="H5:J5"/>
    <mergeCell ref="E6:F6"/>
    <mergeCell ref="E7:F7"/>
    <mergeCell ref="E8:F8"/>
    <mergeCell ref="E9:F9"/>
    <mergeCell ref="A10:A11"/>
    <mergeCell ref="A12:A22"/>
    <mergeCell ref="I14:J14"/>
    <mergeCell ref="I17:J17"/>
    <mergeCell ref="I18:J18"/>
    <mergeCell ref="I21:J21"/>
    <mergeCell ref="I22:J22"/>
    <mergeCell ref="I12:J12"/>
    <mergeCell ref="I13:J13"/>
    <mergeCell ref="C13:C14"/>
    <mergeCell ref="C18:C19"/>
    <mergeCell ref="B13:B17"/>
    <mergeCell ref="B18:B21"/>
    <mergeCell ref="B10:F10"/>
    <mergeCell ref="G10:J10"/>
    <mergeCell ref="B11:F11"/>
  </mergeCells>
  <phoneticPr fontId="5" type="noConversion"/>
  <printOptions horizontalCentered="1"/>
  <pageMargins left="0.38" right="0.4" top="0.73" bottom="0.98425196850393704" header="0.51181102362204722" footer="0.51181102362204722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view="pageBreakPreview" topLeftCell="A13" zoomScaleSheetLayoutView="100" workbookViewId="0">
      <selection activeCell="G11" sqref="G11:J11"/>
    </sheetView>
  </sheetViews>
  <sheetFormatPr defaultColWidth="8.109375" defaultRowHeight="15.6"/>
  <cols>
    <col min="1" max="1" width="6.33203125" style="1" customWidth="1"/>
    <col min="2" max="2" width="6.21875" style="2" customWidth="1"/>
    <col min="3" max="3" width="9.109375" style="1" customWidth="1"/>
    <col min="4" max="4" width="21.88671875" style="1" customWidth="1"/>
    <col min="5" max="6" width="9.88671875" style="1" customWidth="1"/>
    <col min="7" max="7" width="14.77734375" style="3" customWidth="1"/>
    <col min="8" max="8" width="9.44140625" style="2" customWidth="1"/>
    <col min="9" max="9" width="9.88671875" style="2" customWidth="1"/>
    <col min="10" max="10" width="6.21875" style="4" customWidth="1"/>
    <col min="11" max="16384" width="8.109375" style="1"/>
  </cols>
  <sheetData>
    <row r="1" spans="1:10" ht="24.9" customHeight="1">
      <c r="A1" s="81" t="s">
        <v>0</v>
      </c>
      <c r="B1" s="81"/>
      <c r="C1" s="81"/>
      <c r="D1" s="81"/>
      <c r="E1" s="81"/>
      <c r="F1" s="81"/>
      <c r="G1" s="82"/>
      <c r="H1" s="82"/>
      <c r="I1" s="82"/>
      <c r="J1" s="81"/>
    </row>
    <row r="2" spans="1:10" ht="18" customHeight="1">
      <c r="A2" s="83" t="s">
        <v>1</v>
      </c>
      <c r="B2" s="83"/>
      <c r="C2" s="83"/>
      <c r="D2" s="83"/>
      <c r="E2" s="83"/>
      <c r="F2" s="83"/>
      <c r="G2" s="84"/>
      <c r="H2" s="84"/>
      <c r="I2" s="84"/>
      <c r="J2" s="83"/>
    </row>
    <row r="3" spans="1:10" ht="21" customHeight="1">
      <c r="A3" s="85"/>
      <c r="B3" s="85"/>
      <c r="C3" s="85"/>
      <c r="D3" s="85"/>
      <c r="E3" s="17"/>
      <c r="F3" s="17"/>
      <c r="G3" s="18"/>
      <c r="H3" s="18"/>
      <c r="I3" s="18"/>
      <c r="J3" s="17"/>
    </row>
    <row r="4" spans="1:10" ht="30" customHeight="1">
      <c r="A4" s="86" t="s">
        <v>2</v>
      </c>
      <c r="B4" s="87"/>
      <c r="C4" s="88"/>
      <c r="D4" s="89" t="s">
        <v>66</v>
      </c>
      <c r="E4" s="90"/>
      <c r="F4" s="90"/>
      <c r="G4" s="50" t="s">
        <v>67</v>
      </c>
      <c r="H4" s="91" t="s">
        <v>68</v>
      </c>
      <c r="I4" s="87"/>
      <c r="J4" s="88"/>
    </row>
    <row r="5" spans="1:10" ht="30" customHeight="1">
      <c r="A5" s="86" t="s">
        <v>4</v>
      </c>
      <c r="B5" s="87"/>
      <c r="C5" s="88"/>
      <c r="D5" s="91" t="s">
        <v>69</v>
      </c>
      <c r="E5" s="92"/>
      <c r="F5" s="93"/>
      <c r="G5" s="51" t="s">
        <v>5</v>
      </c>
      <c r="H5" s="91" t="s">
        <v>70</v>
      </c>
      <c r="I5" s="87"/>
      <c r="J5" s="88"/>
    </row>
    <row r="6" spans="1:10" ht="30" customHeight="1">
      <c r="A6" s="80" t="s">
        <v>6</v>
      </c>
      <c r="B6" s="80"/>
      <c r="C6" s="80"/>
      <c r="D6" s="19" t="s">
        <v>7</v>
      </c>
      <c r="E6" s="94" t="s">
        <v>8</v>
      </c>
      <c r="F6" s="94"/>
      <c r="G6" s="19" t="s">
        <v>9</v>
      </c>
      <c r="H6" s="19" t="s">
        <v>10</v>
      </c>
      <c r="I6" s="15" t="s">
        <v>11</v>
      </c>
      <c r="J6" s="19" t="s">
        <v>12</v>
      </c>
    </row>
    <row r="7" spans="1:10" ht="30" customHeight="1">
      <c r="A7" s="80"/>
      <c r="B7" s="80"/>
      <c r="C7" s="80"/>
      <c r="D7" s="19" t="s">
        <v>13</v>
      </c>
      <c r="E7" s="95">
        <v>20</v>
      </c>
      <c r="F7" s="95"/>
      <c r="G7" s="34">
        <f>E7</f>
        <v>20</v>
      </c>
      <c r="H7" s="20">
        <v>10</v>
      </c>
      <c r="I7" s="35">
        <v>1</v>
      </c>
      <c r="J7" s="16">
        <v>10</v>
      </c>
    </row>
    <row r="8" spans="1:10" ht="30" customHeight="1">
      <c r="A8" s="80"/>
      <c r="B8" s="80"/>
      <c r="C8" s="80"/>
      <c r="D8" s="19" t="s">
        <v>14</v>
      </c>
      <c r="E8" s="95">
        <v>20</v>
      </c>
      <c r="F8" s="95"/>
      <c r="G8" s="34">
        <f>E8</f>
        <v>20</v>
      </c>
      <c r="H8" s="23" t="s">
        <v>15</v>
      </c>
      <c r="I8" s="35">
        <v>1</v>
      </c>
      <c r="J8" s="23" t="s">
        <v>15</v>
      </c>
    </row>
    <row r="9" spans="1:10" ht="30" customHeight="1">
      <c r="A9" s="80"/>
      <c r="B9" s="80"/>
      <c r="C9" s="80"/>
      <c r="D9" s="19" t="s">
        <v>16</v>
      </c>
      <c r="E9" s="94"/>
      <c r="F9" s="94"/>
      <c r="G9" s="19"/>
      <c r="H9" s="23" t="s">
        <v>15</v>
      </c>
      <c r="I9" s="23"/>
      <c r="J9" s="23" t="s">
        <v>15</v>
      </c>
    </row>
    <row r="10" spans="1:10" ht="30" customHeight="1">
      <c r="A10" s="62" t="s">
        <v>17</v>
      </c>
      <c r="B10" s="75" t="s">
        <v>18</v>
      </c>
      <c r="C10" s="75"/>
      <c r="D10" s="75"/>
      <c r="E10" s="75"/>
      <c r="F10" s="75"/>
      <c r="G10" s="62" t="s">
        <v>19</v>
      </c>
      <c r="H10" s="62"/>
      <c r="I10" s="62"/>
      <c r="J10" s="62"/>
    </row>
    <row r="11" spans="1:10" ht="93" customHeight="1">
      <c r="A11" s="62"/>
      <c r="B11" s="62" t="s">
        <v>110</v>
      </c>
      <c r="C11" s="62"/>
      <c r="D11" s="62"/>
      <c r="E11" s="62"/>
      <c r="F11" s="62"/>
      <c r="G11" s="64" t="s">
        <v>110</v>
      </c>
      <c r="H11" s="78"/>
      <c r="I11" s="78"/>
      <c r="J11" s="79"/>
    </row>
    <row r="12" spans="1:10" ht="30" customHeight="1">
      <c r="A12" s="63" t="s">
        <v>20</v>
      </c>
      <c r="B12" s="10" t="s">
        <v>21</v>
      </c>
      <c r="C12" s="10" t="s">
        <v>22</v>
      </c>
      <c r="D12" s="11" t="s">
        <v>23</v>
      </c>
      <c r="E12" s="4" t="s">
        <v>10</v>
      </c>
      <c r="F12" s="25" t="s">
        <v>24</v>
      </c>
      <c r="G12" s="13" t="s">
        <v>25</v>
      </c>
      <c r="H12" s="25" t="s">
        <v>12</v>
      </c>
      <c r="I12" s="65"/>
      <c r="J12" s="66"/>
    </row>
    <row r="13" spans="1:10" ht="30" customHeight="1">
      <c r="A13" s="64"/>
      <c r="B13" s="71" t="s">
        <v>26</v>
      </c>
      <c r="C13" s="52" t="s">
        <v>27</v>
      </c>
      <c r="D13" s="47" t="s">
        <v>71</v>
      </c>
      <c r="E13" s="37">
        <v>15</v>
      </c>
      <c r="F13" s="40">
        <v>1</v>
      </c>
      <c r="G13" s="40">
        <v>1</v>
      </c>
      <c r="H13" s="42">
        <f>E13</f>
        <v>15</v>
      </c>
      <c r="I13" s="65"/>
      <c r="J13" s="66"/>
    </row>
    <row r="14" spans="1:10" ht="30" customHeight="1">
      <c r="A14" s="64"/>
      <c r="B14" s="72"/>
      <c r="C14" s="39" t="s">
        <v>28</v>
      </c>
      <c r="D14" s="47" t="s">
        <v>38</v>
      </c>
      <c r="E14" s="37">
        <v>15</v>
      </c>
      <c r="F14" s="38">
        <v>1</v>
      </c>
      <c r="G14" s="38">
        <v>1</v>
      </c>
      <c r="H14" s="42">
        <f t="shared" ref="H14:H19" si="0">E14</f>
        <v>15</v>
      </c>
      <c r="I14" s="97"/>
      <c r="J14" s="98"/>
    </row>
    <row r="15" spans="1:10" ht="30" customHeight="1">
      <c r="A15" s="64"/>
      <c r="B15" s="72"/>
      <c r="C15" s="39" t="s">
        <v>29</v>
      </c>
      <c r="D15" s="47" t="s">
        <v>72</v>
      </c>
      <c r="E15" s="37">
        <v>10</v>
      </c>
      <c r="F15" s="38">
        <v>1</v>
      </c>
      <c r="G15" s="38">
        <v>1</v>
      </c>
      <c r="H15" s="42">
        <f t="shared" si="0"/>
        <v>10</v>
      </c>
      <c r="I15" s="65"/>
      <c r="J15" s="66"/>
    </row>
    <row r="16" spans="1:10" ht="30" customHeight="1">
      <c r="A16" s="64"/>
      <c r="B16" s="73"/>
      <c r="C16" s="53" t="s">
        <v>54</v>
      </c>
      <c r="D16" s="47" t="s">
        <v>44</v>
      </c>
      <c r="E16" s="37">
        <v>10</v>
      </c>
      <c r="F16" s="40">
        <v>20</v>
      </c>
      <c r="G16" s="40">
        <v>20</v>
      </c>
      <c r="H16" s="42">
        <f t="shared" si="0"/>
        <v>10</v>
      </c>
      <c r="I16" s="97"/>
      <c r="J16" s="98"/>
    </row>
    <row r="17" spans="1:10" ht="30" customHeight="1">
      <c r="A17" s="64"/>
      <c r="B17" s="96" t="s">
        <v>74</v>
      </c>
      <c r="C17" s="50" t="s">
        <v>56</v>
      </c>
      <c r="D17" s="47" t="s">
        <v>42</v>
      </c>
      <c r="E17" s="37">
        <v>15</v>
      </c>
      <c r="F17" s="40" t="s">
        <v>76</v>
      </c>
      <c r="G17" s="40" t="s">
        <v>76</v>
      </c>
      <c r="H17" s="42">
        <f t="shared" si="0"/>
        <v>15</v>
      </c>
      <c r="I17" s="97"/>
      <c r="J17" s="98"/>
    </row>
    <row r="18" spans="1:10" ht="30" customHeight="1">
      <c r="A18" s="64"/>
      <c r="B18" s="73"/>
      <c r="C18" s="50" t="s">
        <v>32</v>
      </c>
      <c r="D18" s="50" t="s">
        <v>73</v>
      </c>
      <c r="E18" s="41">
        <v>15</v>
      </c>
      <c r="F18" s="40" t="s">
        <v>45</v>
      </c>
      <c r="G18" s="40" t="s">
        <v>45</v>
      </c>
      <c r="H18" s="42">
        <f t="shared" si="0"/>
        <v>15</v>
      </c>
      <c r="I18" s="65"/>
      <c r="J18" s="66"/>
    </row>
    <row r="19" spans="1:10" ht="54.6" customHeight="1">
      <c r="A19" s="64"/>
      <c r="B19" s="54" t="s">
        <v>75</v>
      </c>
      <c r="C19" s="50" t="s">
        <v>34</v>
      </c>
      <c r="D19" s="50" t="s">
        <v>36</v>
      </c>
      <c r="E19" s="39">
        <v>10</v>
      </c>
      <c r="F19" s="39" t="s">
        <v>37</v>
      </c>
      <c r="G19" s="39" t="s">
        <v>37</v>
      </c>
      <c r="H19" s="42">
        <f t="shared" si="0"/>
        <v>10</v>
      </c>
      <c r="I19" s="65"/>
      <c r="J19" s="66"/>
    </row>
  </sheetData>
  <mergeCells count="30">
    <mergeCell ref="A12:A19"/>
    <mergeCell ref="I12:J12"/>
    <mergeCell ref="I13:J13"/>
    <mergeCell ref="B13:B16"/>
    <mergeCell ref="B17:B18"/>
    <mergeCell ref="I15:J15"/>
    <mergeCell ref="I18:J18"/>
    <mergeCell ref="I19:J19"/>
    <mergeCell ref="I14:J14"/>
    <mergeCell ref="I16:J16"/>
    <mergeCell ref="I17:J17"/>
    <mergeCell ref="A10:A11"/>
    <mergeCell ref="B10:F10"/>
    <mergeCell ref="G10:J10"/>
    <mergeCell ref="B11:F11"/>
    <mergeCell ref="G11:J11"/>
    <mergeCell ref="A5:C5"/>
    <mergeCell ref="D5:F5"/>
    <mergeCell ref="H5:J5"/>
    <mergeCell ref="A6:C9"/>
    <mergeCell ref="E6:F6"/>
    <mergeCell ref="E7:F7"/>
    <mergeCell ref="E8:F8"/>
    <mergeCell ref="E9:F9"/>
    <mergeCell ref="A1:J1"/>
    <mergeCell ref="A2:J2"/>
    <mergeCell ref="A3:D3"/>
    <mergeCell ref="A4:C4"/>
    <mergeCell ref="D4:F4"/>
    <mergeCell ref="H4:J4"/>
  </mergeCells>
  <phoneticPr fontId="8" type="noConversion"/>
  <pageMargins left="0.75" right="0.75" top="1" bottom="1" header="0.5" footer="0.5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view="pageBreakPreview" zoomScaleSheetLayoutView="100" workbookViewId="0">
      <selection activeCell="G11" sqref="G11:J11"/>
    </sheetView>
  </sheetViews>
  <sheetFormatPr defaultColWidth="8.109375" defaultRowHeight="15.6"/>
  <cols>
    <col min="1" max="1" width="6.33203125" style="1" customWidth="1"/>
    <col min="2" max="2" width="6.21875" style="2" customWidth="1"/>
    <col min="3" max="3" width="9.109375" style="1" customWidth="1"/>
    <col min="4" max="4" width="21.88671875" style="1" customWidth="1"/>
    <col min="5" max="6" width="9.88671875" style="1" customWidth="1"/>
    <col min="7" max="7" width="14.77734375" style="3" customWidth="1"/>
    <col min="8" max="8" width="9.44140625" style="2" customWidth="1"/>
    <col min="9" max="9" width="9.88671875" style="2" customWidth="1"/>
    <col min="10" max="10" width="6.21875" style="4" customWidth="1"/>
    <col min="11" max="16384" width="8.109375" style="1"/>
  </cols>
  <sheetData>
    <row r="1" spans="1:10" ht="24.9" customHeight="1">
      <c r="A1" s="81" t="s">
        <v>0</v>
      </c>
      <c r="B1" s="81"/>
      <c r="C1" s="81"/>
      <c r="D1" s="81"/>
      <c r="E1" s="81"/>
      <c r="F1" s="81"/>
      <c r="G1" s="82"/>
      <c r="H1" s="82"/>
      <c r="I1" s="82"/>
      <c r="J1" s="81"/>
    </row>
    <row r="2" spans="1:10" ht="18" customHeight="1">
      <c r="A2" s="83" t="s">
        <v>1</v>
      </c>
      <c r="B2" s="83"/>
      <c r="C2" s="83"/>
      <c r="D2" s="83"/>
      <c r="E2" s="83"/>
      <c r="F2" s="83"/>
      <c r="G2" s="84"/>
      <c r="H2" s="84"/>
      <c r="I2" s="84"/>
      <c r="J2" s="83"/>
    </row>
    <row r="3" spans="1:10" ht="21" customHeight="1">
      <c r="A3" s="85"/>
      <c r="B3" s="85"/>
      <c r="C3" s="85"/>
      <c r="D3" s="85"/>
      <c r="E3" s="17"/>
      <c r="F3" s="17"/>
      <c r="G3" s="18"/>
      <c r="H3" s="18"/>
      <c r="I3" s="18"/>
      <c r="J3" s="17"/>
    </row>
    <row r="4" spans="1:10" ht="39" customHeight="1">
      <c r="A4" s="99" t="s">
        <v>2</v>
      </c>
      <c r="B4" s="100"/>
      <c r="C4" s="101"/>
      <c r="D4" s="102" t="s">
        <v>47</v>
      </c>
      <c r="E4" s="103"/>
      <c r="F4" s="104"/>
      <c r="G4" s="23" t="s">
        <v>3</v>
      </c>
      <c r="H4" s="105" t="s">
        <v>48</v>
      </c>
      <c r="I4" s="87"/>
      <c r="J4" s="88"/>
    </row>
    <row r="5" spans="1:10" ht="30" customHeight="1">
      <c r="A5" s="99" t="s">
        <v>4</v>
      </c>
      <c r="B5" s="100"/>
      <c r="C5" s="101"/>
      <c r="D5" s="106" t="s">
        <v>49</v>
      </c>
      <c r="E5" s="107"/>
      <c r="F5" s="107"/>
      <c r="G5" s="24" t="s">
        <v>5</v>
      </c>
      <c r="H5" s="105" t="s">
        <v>50</v>
      </c>
      <c r="I5" s="87"/>
      <c r="J5" s="88"/>
    </row>
    <row r="6" spans="1:10" ht="30" customHeight="1">
      <c r="A6" s="80" t="s">
        <v>6</v>
      </c>
      <c r="B6" s="80"/>
      <c r="C6" s="80"/>
      <c r="D6" s="19" t="s">
        <v>7</v>
      </c>
      <c r="E6" s="94" t="s">
        <v>8</v>
      </c>
      <c r="F6" s="94"/>
      <c r="G6" s="19" t="s">
        <v>9</v>
      </c>
      <c r="H6" s="19" t="s">
        <v>10</v>
      </c>
      <c r="I6" s="15" t="s">
        <v>11</v>
      </c>
      <c r="J6" s="19" t="s">
        <v>12</v>
      </c>
    </row>
    <row r="7" spans="1:10" ht="30" customHeight="1">
      <c r="A7" s="80"/>
      <c r="B7" s="80"/>
      <c r="C7" s="80"/>
      <c r="D7" s="19" t="s">
        <v>13</v>
      </c>
      <c r="E7" s="108">
        <v>25</v>
      </c>
      <c r="F7" s="108"/>
      <c r="G7" s="44">
        <f>E7</f>
        <v>25</v>
      </c>
      <c r="H7" s="20">
        <v>10</v>
      </c>
      <c r="I7" s="35">
        <v>1</v>
      </c>
      <c r="J7" s="16">
        <v>10</v>
      </c>
    </row>
    <row r="8" spans="1:10" ht="30" customHeight="1">
      <c r="A8" s="80"/>
      <c r="B8" s="80"/>
      <c r="C8" s="80"/>
      <c r="D8" s="19" t="s">
        <v>14</v>
      </c>
      <c r="E8" s="108">
        <v>25</v>
      </c>
      <c r="F8" s="108"/>
      <c r="G8" s="44">
        <f>E8</f>
        <v>25</v>
      </c>
      <c r="H8" s="23" t="s">
        <v>15</v>
      </c>
      <c r="I8" s="35">
        <v>1</v>
      </c>
      <c r="J8" s="23" t="s">
        <v>15</v>
      </c>
    </row>
    <row r="9" spans="1:10" ht="30" customHeight="1">
      <c r="A9" s="80"/>
      <c r="B9" s="80"/>
      <c r="C9" s="80"/>
      <c r="D9" s="19" t="s">
        <v>16</v>
      </c>
      <c r="E9" s="94"/>
      <c r="F9" s="94"/>
      <c r="G9" s="19"/>
      <c r="H9" s="23" t="s">
        <v>15</v>
      </c>
      <c r="I9" s="23"/>
      <c r="J9" s="23" t="s">
        <v>15</v>
      </c>
    </row>
    <row r="10" spans="1:10" ht="30" customHeight="1">
      <c r="A10" s="62" t="s">
        <v>17</v>
      </c>
      <c r="B10" s="75" t="s">
        <v>18</v>
      </c>
      <c r="C10" s="75"/>
      <c r="D10" s="75"/>
      <c r="E10" s="75"/>
      <c r="F10" s="75"/>
      <c r="G10" s="62" t="s">
        <v>19</v>
      </c>
      <c r="H10" s="62"/>
      <c r="I10" s="62"/>
      <c r="J10" s="62"/>
    </row>
    <row r="11" spans="1:10" ht="93" customHeight="1">
      <c r="A11" s="62"/>
      <c r="B11" s="76" t="s">
        <v>51</v>
      </c>
      <c r="C11" s="62"/>
      <c r="D11" s="62"/>
      <c r="E11" s="62"/>
      <c r="F11" s="62"/>
      <c r="G11" s="77" t="s">
        <v>51</v>
      </c>
      <c r="H11" s="78"/>
      <c r="I11" s="78"/>
      <c r="J11" s="79"/>
    </row>
    <row r="12" spans="1:10" ht="30" customHeight="1">
      <c r="A12" s="63" t="s">
        <v>20</v>
      </c>
      <c r="B12" s="10" t="s">
        <v>21</v>
      </c>
      <c r="C12" s="10" t="s">
        <v>22</v>
      </c>
      <c r="D12" s="11" t="s">
        <v>23</v>
      </c>
      <c r="E12" s="4" t="s">
        <v>10</v>
      </c>
      <c r="F12" s="25" t="s">
        <v>24</v>
      </c>
      <c r="G12" s="13" t="s">
        <v>25</v>
      </c>
      <c r="H12" s="25" t="s">
        <v>12</v>
      </c>
      <c r="I12" s="65"/>
      <c r="J12" s="66"/>
    </row>
    <row r="13" spans="1:10" ht="30" customHeight="1">
      <c r="A13" s="64"/>
      <c r="B13" s="80" t="s">
        <v>26</v>
      </c>
      <c r="C13" s="24" t="s">
        <v>27</v>
      </c>
      <c r="D13" s="46" t="s">
        <v>57</v>
      </c>
      <c r="E13" s="37">
        <v>15</v>
      </c>
      <c r="F13" s="46">
        <v>460</v>
      </c>
      <c r="G13" s="46">
        <v>460</v>
      </c>
      <c r="H13" s="42">
        <f>E13</f>
        <v>15</v>
      </c>
      <c r="I13" s="65"/>
      <c r="J13" s="66"/>
    </row>
    <row r="14" spans="1:10" ht="30" customHeight="1">
      <c r="A14" s="64"/>
      <c r="B14" s="80"/>
      <c r="C14" s="24" t="s">
        <v>28</v>
      </c>
      <c r="D14" s="45" t="s">
        <v>65</v>
      </c>
      <c r="E14" s="37">
        <v>15</v>
      </c>
      <c r="F14" s="48">
        <v>149</v>
      </c>
      <c r="G14" s="48">
        <v>149</v>
      </c>
      <c r="H14" s="42">
        <f t="shared" ref="H14:H19" si="0">E14</f>
        <v>15</v>
      </c>
      <c r="I14" s="65"/>
      <c r="J14" s="66"/>
    </row>
    <row r="15" spans="1:10" ht="30" customHeight="1">
      <c r="A15" s="64"/>
      <c r="B15" s="80"/>
      <c r="C15" s="23" t="s">
        <v>29</v>
      </c>
      <c r="D15" s="47" t="s">
        <v>40</v>
      </c>
      <c r="E15" s="37">
        <v>10</v>
      </c>
      <c r="F15" s="49">
        <v>1</v>
      </c>
      <c r="G15" s="49">
        <v>1</v>
      </c>
      <c r="H15" s="42">
        <f t="shared" si="0"/>
        <v>10</v>
      </c>
      <c r="I15" s="65"/>
      <c r="J15" s="66"/>
    </row>
    <row r="16" spans="1:10" ht="30" customHeight="1">
      <c r="A16" s="64"/>
      <c r="B16" s="80"/>
      <c r="C16" s="24" t="s">
        <v>30</v>
      </c>
      <c r="D16" s="45" t="s">
        <v>58</v>
      </c>
      <c r="E16" s="37">
        <v>10</v>
      </c>
      <c r="F16" s="45" t="s">
        <v>62</v>
      </c>
      <c r="G16" s="45" t="s">
        <v>62</v>
      </c>
      <c r="H16" s="42">
        <f t="shared" si="0"/>
        <v>10</v>
      </c>
      <c r="I16" s="65"/>
      <c r="J16" s="66"/>
    </row>
    <row r="17" spans="1:10" ht="30" customHeight="1">
      <c r="A17" s="62"/>
      <c r="B17" s="109" t="s">
        <v>46</v>
      </c>
      <c r="C17" s="23" t="s">
        <v>35</v>
      </c>
      <c r="D17" s="45" t="s">
        <v>59</v>
      </c>
      <c r="E17" s="37">
        <v>15</v>
      </c>
      <c r="F17" s="45">
        <v>94</v>
      </c>
      <c r="G17" s="45">
        <v>94</v>
      </c>
      <c r="H17" s="42">
        <f t="shared" si="0"/>
        <v>15</v>
      </c>
      <c r="I17" s="65"/>
      <c r="J17" s="66"/>
    </row>
    <row r="18" spans="1:10" ht="30" customHeight="1">
      <c r="A18" s="62"/>
      <c r="B18" s="74"/>
      <c r="C18" s="23" t="s">
        <v>32</v>
      </c>
      <c r="D18" s="45" t="s">
        <v>60</v>
      </c>
      <c r="E18" s="41">
        <v>15</v>
      </c>
      <c r="F18" s="45" t="s">
        <v>63</v>
      </c>
      <c r="G18" s="45" t="s">
        <v>63</v>
      </c>
      <c r="H18" s="42">
        <f t="shared" si="0"/>
        <v>15</v>
      </c>
      <c r="I18" s="65"/>
      <c r="J18" s="66"/>
    </row>
    <row r="19" spans="1:10" ht="47.1" customHeight="1">
      <c r="A19" s="62"/>
      <c r="B19" s="14" t="s">
        <v>33</v>
      </c>
      <c r="C19" s="23" t="s">
        <v>34</v>
      </c>
      <c r="D19" s="45" t="s">
        <v>61</v>
      </c>
      <c r="E19" s="39">
        <v>10</v>
      </c>
      <c r="F19" s="45" t="s">
        <v>64</v>
      </c>
      <c r="G19" s="45" t="s">
        <v>64</v>
      </c>
      <c r="H19" s="42">
        <f t="shared" si="0"/>
        <v>10</v>
      </c>
      <c r="I19" s="65"/>
      <c r="J19" s="66"/>
    </row>
  </sheetData>
  <mergeCells count="30">
    <mergeCell ref="B17:B18"/>
    <mergeCell ref="I17:J17"/>
    <mergeCell ref="I18:J18"/>
    <mergeCell ref="G11:J11"/>
    <mergeCell ref="I19:J19"/>
    <mergeCell ref="I14:J14"/>
    <mergeCell ref="I15:J15"/>
    <mergeCell ref="I16:J16"/>
    <mergeCell ref="A12:A19"/>
    <mergeCell ref="I12:J12"/>
    <mergeCell ref="B13:B16"/>
    <mergeCell ref="I13:J13"/>
    <mergeCell ref="A5:C5"/>
    <mergeCell ref="D5:F5"/>
    <mergeCell ref="H5:J5"/>
    <mergeCell ref="A6:C9"/>
    <mergeCell ref="E6:F6"/>
    <mergeCell ref="E7:F7"/>
    <mergeCell ref="E8:F8"/>
    <mergeCell ref="E9:F9"/>
    <mergeCell ref="A10:A11"/>
    <mergeCell ref="B10:F10"/>
    <mergeCell ref="G10:J10"/>
    <mergeCell ref="B11:F11"/>
    <mergeCell ref="A1:J1"/>
    <mergeCell ref="A2:J2"/>
    <mergeCell ref="A3:D3"/>
    <mergeCell ref="A4:C4"/>
    <mergeCell ref="D4:F4"/>
    <mergeCell ref="H4:J4"/>
  </mergeCells>
  <phoneticPr fontId="8" type="noConversion"/>
  <pageMargins left="0.75" right="0.75" top="1" bottom="1" header="0.5" footer="0.5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L8" sqref="L8"/>
    </sheetView>
  </sheetViews>
  <sheetFormatPr defaultColWidth="8.109375" defaultRowHeight="15.6"/>
  <cols>
    <col min="1" max="1" width="6.33203125" style="1" customWidth="1"/>
    <col min="2" max="2" width="6.21875" style="2" customWidth="1"/>
    <col min="3" max="3" width="9.109375" style="1" customWidth="1"/>
    <col min="4" max="4" width="21.88671875" style="1" customWidth="1"/>
    <col min="5" max="5" width="8.77734375" style="1" customWidth="1"/>
    <col min="6" max="6" width="8.21875" style="1" customWidth="1"/>
    <col min="7" max="7" width="12.109375" style="3" customWidth="1"/>
    <col min="8" max="8" width="8.5546875" style="2" customWidth="1"/>
    <col min="9" max="9" width="12" style="2" customWidth="1"/>
    <col min="10" max="10" width="4.77734375" style="4" customWidth="1"/>
    <col min="11" max="16384" width="8.109375" style="1"/>
  </cols>
  <sheetData>
    <row r="1" spans="1:10" ht="24.9" customHeight="1">
      <c r="A1" s="81" t="s">
        <v>0</v>
      </c>
      <c r="B1" s="81"/>
      <c r="C1" s="81"/>
      <c r="D1" s="81"/>
      <c r="E1" s="81"/>
      <c r="F1" s="81"/>
      <c r="G1" s="82"/>
      <c r="H1" s="82"/>
      <c r="I1" s="82"/>
      <c r="J1" s="81"/>
    </row>
    <row r="2" spans="1:10" ht="18" customHeight="1">
      <c r="A2" s="83" t="s">
        <v>1</v>
      </c>
      <c r="B2" s="83"/>
      <c r="C2" s="83"/>
      <c r="D2" s="83"/>
      <c r="E2" s="83"/>
      <c r="F2" s="83"/>
      <c r="G2" s="84"/>
      <c r="H2" s="84"/>
      <c r="I2" s="84"/>
      <c r="J2" s="83"/>
    </row>
    <row r="3" spans="1:10" ht="21" customHeight="1">
      <c r="A3" s="85"/>
      <c r="B3" s="85"/>
      <c r="C3" s="85"/>
      <c r="D3" s="85"/>
      <c r="E3" s="32"/>
      <c r="F3" s="32"/>
      <c r="G3" s="33"/>
      <c r="H3" s="33"/>
      <c r="I3" s="33"/>
      <c r="J3" s="32"/>
    </row>
    <row r="4" spans="1:10" ht="30" customHeight="1">
      <c r="A4" s="86" t="s">
        <v>2</v>
      </c>
      <c r="B4" s="87"/>
      <c r="C4" s="88"/>
      <c r="D4" s="89" t="s">
        <v>89</v>
      </c>
      <c r="E4" s="89"/>
      <c r="F4" s="89"/>
      <c r="G4" s="50" t="s">
        <v>67</v>
      </c>
      <c r="H4" s="91" t="s">
        <v>78</v>
      </c>
      <c r="I4" s="87"/>
      <c r="J4" s="88"/>
    </row>
    <row r="5" spans="1:10" ht="30" customHeight="1">
      <c r="A5" s="86" t="s">
        <v>4</v>
      </c>
      <c r="B5" s="87"/>
      <c r="C5" s="88"/>
      <c r="D5" s="91" t="s">
        <v>69</v>
      </c>
      <c r="E5" s="92"/>
      <c r="F5" s="93"/>
      <c r="G5" s="51" t="s">
        <v>5</v>
      </c>
      <c r="H5" s="91" t="s">
        <v>90</v>
      </c>
      <c r="I5" s="87"/>
      <c r="J5" s="88"/>
    </row>
    <row r="6" spans="1:10" ht="30" customHeight="1">
      <c r="A6" s="80" t="s">
        <v>6</v>
      </c>
      <c r="B6" s="80"/>
      <c r="C6" s="80"/>
      <c r="D6" s="30" t="s">
        <v>7</v>
      </c>
      <c r="E6" s="94" t="s">
        <v>8</v>
      </c>
      <c r="F6" s="94"/>
      <c r="G6" s="30" t="s">
        <v>9</v>
      </c>
      <c r="H6" s="30" t="s">
        <v>10</v>
      </c>
      <c r="I6" s="15" t="s">
        <v>11</v>
      </c>
      <c r="J6" s="30" t="s">
        <v>12</v>
      </c>
    </row>
    <row r="7" spans="1:10" ht="30" customHeight="1">
      <c r="A7" s="80"/>
      <c r="B7" s="80"/>
      <c r="C7" s="80"/>
      <c r="D7" s="30" t="s">
        <v>13</v>
      </c>
      <c r="E7" s="95">
        <v>30</v>
      </c>
      <c r="F7" s="95"/>
      <c r="G7" s="43">
        <v>30</v>
      </c>
      <c r="H7" s="31">
        <v>10</v>
      </c>
      <c r="I7" s="35">
        <v>1</v>
      </c>
      <c r="J7" s="16">
        <v>10</v>
      </c>
    </row>
    <row r="8" spans="1:10" ht="30" customHeight="1">
      <c r="A8" s="80"/>
      <c r="B8" s="80"/>
      <c r="C8" s="80"/>
      <c r="D8" s="30" t="s">
        <v>14</v>
      </c>
      <c r="E8" s="95">
        <v>30</v>
      </c>
      <c r="F8" s="95"/>
      <c r="G8" s="43">
        <v>30</v>
      </c>
      <c r="H8" s="28" t="s">
        <v>15</v>
      </c>
      <c r="I8" s="35">
        <v>1</v>
      </c>
      <c r="J8" s="28" t="s">
        <v>15</v>
      </c>
    </row>
    <row r="9" spans="1:10" ht="30" customHeight="1">
      <c r="A9" s="80"/>
      <c r="B9" s="80"/>
      <c r="C9" s="80"/>
      <c r="D9" s="30" t="s">
        <v>16</v>
      </c>
      <c r="E9" s="94"/>
      <c r="F9" s="94"/>
      <c r="G9" s="30"/>
      <c r="H9" s="28" t="s">
        <v>15</v>
      </c>
      <c r="I9" s="28"/>
      <c r="J9" s="28" t="s">
        <v>15</v>
      </c>
    </row>
    <row r="10" spans="1:10" ht="30" customHeight="1">
      <c r="A10" s="62" t="s">
        <v>17</v>
      </c>
      <c r="B10" s="75" t="s">
        <v>18</v>
      </c>
      <c r="C10" s="75"/>
      <c r="D10" s="75"/>
      <c r="E10" s="75"/>
      <c r="F10" s="75"/>
      <c r="G10" s="62" t="s">
        <v>19</v>
      </c>
      <c r="H10" s="62"/>
      <c r="I10" s="62"/>
      <c r="J10" s="62"/>
    </row>
    <row r="11" spans="1:10" ht="93" customHeight="1">
      <c r="A11" s="62"/>
      <c r="B11" s="76" t="s">
        <v>99</v>
      </c>
      <c r="C11" s="62"/>
      <c r="D11" s="62"/>
      <c r="E11" s="62"/>
      <c r="F11" s="62"/>
      <c r="G11" s="77" t="s">
        <v>100</v>
      </c>
      <c r="H11" s="78"/>
      <c r="I11" s="78"/>
      <c r="J11" s="79"/>
    </row>
    <row r="12" spans="1:10" ht="30" customHeight="1">
      <c r="A12" s="63" t="s">
        <v>20</v>
      </c>
      <c r="B12" s="36" t="s">
        <v>21</v>
      </c>
      <c r="C12" s="36" t="s">
        <v>22</v>
      </c>
      <c r="D12" s="11" t="s">
        <v>23</v>
      </c>
      <c r="E12" s="4" t="s">
        <v>10</v>
      </c>
      <c r="F12" s="29" t="s">
        <v>24</v>
      </c>
      <c r="G12" s="13" t="s">
        <v>25</v>
      </c>
      <c r="H12" s="29" t="s">
        <v>12</v>
      </c>
      <c r="I12" s="65"/>
      <c r="J12" s="66"/>
    </row>
    <row r="13" spans="1:10" ht="30" customHeight="1">
      <c r="A13" s="64"/>
      <c r="B13" s="71" t="s">
        <v>26</v>
      </c>
      <c r="C13" s="106" t="s">
        <v>52</v>
      </c>
      <c r="D13" s="47" t="s">
        <v>91</v>
      </c>
      <c r="E13" s="37">
        <v>10</v>
      </c>
      <c r="F13" s="40">
        <v>173.76</v>
      </c>
      <c r="G13" s="40">
        <v>173.76</v>
      </c>
      <c r="H13" s="37">
        <v>10</v>
      </c>
      <c r="I13" s="65"/>
      <c r="J13" s="66"/>
    </row>
    <row r="14" spans="1:10" ht="30" customHeight="1">
      <c r="A14" s="64"/>
      <c r="B14" s="72"/>
      <c r="C14" s="107"/>
      <c r="D14" s="47" t="s">
        <v>92</v>
      </c>
      <c r="E14" s="37">
        <v>10</v>
      </c>
      <c r="F14" s="40">
        <v>43</v>
      </c>
      <c r="G14" s="40">
        <v>43</v>
      </c>
      <c r="H14" s="37">
        <v>10</v>
      </c>
      <c r="I14" s="65"/>
      <c r="J14" s="66"/>
    </row>
    <row r="15" spans="1:10" ht="30" customHeight="1">
      <c r="A15" s="64"/>
      <c r="B15" s="72"/>
      <c r="C15" s="53" t="s">
        <v>53</v>
      </c>
      <c r="D15" s="58" t="s">
        <v>93</v>
      </c>
      <c r="E15" s="37">
        <v>10</v>
      </c>
      <c r="F15" s="59">
        <v>0.7</v>
      </c>
      <c r="G15" s="59">
        <v>0.7</v>
      </c>
      <c r="H15" s="37">
        <v>10</v>
      </c>
      <c r="I15" s="26"/>
      <c r="J15" s="27"/>
    </row>
    <row r="16" spans="1:10" ht="30" customHeight="1">
      <c r="A16" s="64"/>
      <c r="B16" s="72"/>
      <c r="C16" s="39" t="s">
        <v>29</v>
      </c>
      <c r="D16" s="58" t="s">
        <v>39</v>
      </c>
      <c r="E16" s="37">
        <v>10</v>
      </c>
      <c r="F16" s="60">
        <v>1</v>
      </c>
      <c r="G16" s="60">
        <v>1</v>
      </c>
      <c r="H16" s="37">
        <v>10</v>
      </c>
      <c r="I16" s="26"/>
      <c r="J16" s="27"/>
    </row>
    <row r="17" spans="1:10" ht="30" customHeight="1">
      <c r="A17" s="64"/>
      <c r="B17" s="73"/>
      <c r="C17" s="39" t="s">
        <v>30</v>
      </c>
      <c r="D17" s="58" t="s">
        <v>94</v>
      </c>
      <c r="E17" s="37">
        <v>10</v>
      </c>
      <c r="F17" s="61">
        <v>1</v>
      </c>
      <c r="G17" s="61">
        <v>1</v>
      </c>
      <c r="H17" s="37">
        <v>10</v>
      </c>
      <c r="I17" s="65"/>
      <c r="J17" s="66"/>
    </row>
    <row r="18" spans="1:10" ht="30" customHeight="1">
      <c r="A18" s="64"/>
      <c r="B18" s="110" t="s">
        <v>31</v>
      </c>
      <c r="C18" s="50" t="s">
        <v>80</v>
      </c>
      <c r="D18" s="58" t="s">
        <v>95</v>
      </c>
      <c r="E18" s="37">
        <v>10</v>
      </c>
      <c r="F18" s="41" t="s">
        <v>96</v>
      </c>
      <c r="G18" s="41" t="s">
        <v>96</v>
      </c>
      <c r="H18" s="37">
        <v>10</v>
      </c>
      <c r="I18" s="65"/>
      <c r="J18" s="66"/>
    </row>
    <row r="19" spans="1:10" ht="30" customHeight="1">
      <c r="A19" s="64"/>
      <c r="B19" s="111"/>
      <c r="C19" s="50" t="s">
        <v>56</v>
      </c>
      <c r="D19" s="58" t="s">
        <v>42</v>
      </c>
      <c r="E19" s="37">
        <v>10</v>
      </c>
      <c r="F19" s="41" t="s">
        <v>97</v>
      </c>
      <c r="G19" s="41" t="s">
        <v>97</v>
      </c>
      <c r="H19" s="37">
        <v>10</v>
      </c>
      <c r="I19" s="26"/>
      <c r="J19" s="27"/>
    </row>
    <row r="20" spans="1:10" ht="30" customHeight="1">
      <c r="A20" s="64"/>
      <c r="B20" s="112"/>
      <c r="C20" s="50" t="s">
        <v>32</v>
      </c>
      <c r="D20" s="47" t="s">
        <v>84</v>
      </c>
      <c r="E20" s="37">
        <v>10</v>
      </c>
      <c r="F20" s="57">
        <v>1</v>
      </c>
      <c r="G20" s="57">
        <v>1</v>
      </c>
      <c r="H20" s="37">
        <v>10</v>
      </c>
      <c r="I20" s="26"/>
      <c r="J20" s="27"/>
    </row>
    <row r="21" spans="1:10" ht="30" customHeight="1">
      <c r="A21" s="62"/>
      <c r="B21" s="42" t="s">
        <v>98</v>
      </c>
      <c r="C21" s="50" t="s">
        <v>34</v>
      </c>
      <c r="D21" s="47" t="s">
        <v>43</v>
      </c>
      <c r="E21" s="37">
        <v>10</v>
      </c>
      <c r="F21" s="39" t="s">
        <v>37</v>
      </c>
      <c r="G21" s="39" t="s">
        <v>37</v>
      </c>
      <c r="H21" s="37">
        <v>10</v>
      </c>
      <c r="I21" s="65"/>
      <c r="J21" s="66"/>
    </row>
  </sheetData>
  <mergeCells count="29">
    <mergeCell ref="A1:J1"/>
    <mergeCell ref="A2:J2"/>
    <mergeCell ref="A3:D3"/>
    <mergeCell ref="A4:C4"/>
    <mergeCell ref="D4:F4"/>
    <mergeCell ref="H4:J4"/>
    <mergeCell ref="A5:C5"/>
    <mergeCell ref="D5:F5"/>
    <mergeCell ref="H5:J5"/>
    <mergeCell ref="A6:C9"/>
    <mergeCell ref="E6:F6"/>
    <mergeCell ref="E7:F7"/>
    <mergeCell ref="E8:F8"/>
    <mergeCell ref="E9:F9"/>
    <mergeCell ref="A12:A21"/>
    <mergeCell ref="I12:J12"/>
    <mergeCell ref="B13:B17"/>
    <mergeCell ref="C13:C14"/>
    <mergeCell ref="I13:J13"/>
    <mergeCell ref="A10:A11"/>
    <mergeCell ref="B10:F10"/>
    <mergeCell ref="G10:J10"/>
    <mergeCell ref="B11:F11"/>
    <mergeCell ref="G11:J11"/>
    <mergeCell ref="B18:B20"/>
    <mergeCell ref="I14:J14"/>
    <mergeCell ref="I17:J17"/>
    <mergeCell ref="I18:J18"/>
    <mergeCell ref="I21:J21"/>
  </mergeCells>
  <phoneticPr fontId="8" type="noConversion"/>
  <pageMargins left="0.39" right="0.2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2"/>
  <sheetViews>
    <sheetView tabSelected="1" topLeftCell="A4" workbookViewId="0">
      <selection activeCell="N6" sqref="N6"/>
    </sheetView>
  </sheetViews>
  <sheetFormatPr defaultColWidth="8.109375" defaultRowHeight="15.6"/>
  <cols>
    <col min="1" max="1" width="6.33203125" style="1" customWidth="1"/>
    <col min="2" max="2" width="6.21875" style="2" customWidth="1"/>
    <col min="3" max="3" width="9.109375" style="1" customWidth="1"/>
    <col min="4" max="4" width="21.88671875" style="1" customWidth="1"/>
    <col min="5" max="5" width="8" style="4" customWidth="1"/>
    <col min="6" max="6" width="9" style="1" customWidth="1"/>
    <col min="7" max="7" width="13.33203125" style="3" customWidth="1"/>
    <col min="8" max="8" width="7" style="2" customWidth="1"/>
    <col min="9" max="9" width="8.6640625" style="2" customWidth="1"/>
    <col min="10" max="10" width="6.21875" style="4" customWidth="1"/>
    <col min="11" max="16384" width="8.109375" style="1"/>
  </cols>
  <sheetData>
    <row r="1" spans="1:10" ht="24.9" customHeight="1">
      <c r="A1" s="81" t="s">
        <v>0</v>
      </c>
      <c r="B1" s="81"/>
      <c r="C1" s="81"/>
      <c r="D1" s="81"/>
      <c r="E1" s="81"/>
      <c r="F1" s="81"/>
      <c r="G1" s="82"/>
      <c r="H1" s="82"/>
      <c r="I1" s="82"/>
      <c r="J1" s="81"/>
    </row>
    <row r="2" spans="1:10" ht="18" customHeight="1">
      <c r="A2" s="83" t="s">
        <v>1</v>
      </c>
      <c r="B2" s="83"/>
      <c r="C2" s="83"/>
      <c r="D2" s="83"/>
      <c r="E2" s="83"/>
      <c r="F2" s="83"/>
      <c r="G2" s="84"/>
      <c r="H2" s="84"/>
      <c r="I2" s="84"/>
      <c r="J2" s="83"/>
    </row>
    <row r="3" spans="1:10" ht="21" customHeight="1">
      <c r="A3" s="85"/>
      <c r="B3" s="85"/>
      <c r="C3" s="85"/>
      <c r="D3" s="85"/>
      <c r="E3" s="32"/>
      <c r="F3" s="32"/>
      <c r="G3" s="33"/>
      <c r="H3" s="33"/>
      <c r="I3" s="33"/>
      <c r="J3" s="32"/>
    </row>
    <row r="4" spans="1:10" ht="39" customHeight="1">
      <c r="A4" s="86" t="s">
        <v>2</v>
      </c>
      <c r="B4" s="87"/>
      <c r="C4" s="88"/>
      <c r="D4" s="118" t="s">
        <v>101</v>
      </c>
      <c r="E4" s="119"/>
      <c r="F4" s="120"/>
      <c r="G4" s="50" t="s">
        <v>67</v>
      </c>
      <c r="H4" s="91" t="s">
        <v>102</v>
      </c>
      <c r="I4" s="87"/>
      <c r="J4" s="88"/>
    </row>
    <row r="5" spans="1:10" ht="30" customHeight="1">
      <c r="A5" s="86" t="s">
        <v>4</v>
      </c>
      <c r="B5" s="87"/>
      <c r="C5" s="88"/>
      <c r="D5" s="118" t="s">
        <v>103</v>
      </c>
      <c r="E5" s="122"/>
      <c r="F5" s="123"/>
      <c r="G5" s="51" t="s">
        <v>5</v>
      </c>
      <c r="H5" s="91" t="s">
        <v>104</v>
      </c>
      <c r="I5" s="87"/>
      <c r="J5" s="88"/>
    </row>
    <row r="6" spans="1:10" ht="30" customHeight="1">
      <c r="A6" s="80" t="s">
        <v>6</v>
      </c>
      <c r="B6" s="80"/>
      <c r="C6" s="80"/>
      <c r="D6" s="30" t="s">
        <v>7</v>
      </c>
      <c r="E6" s="94" t="s">
        <v>8</v>
      </c>
      <c r="F6" s="94"/>
      <c r="G6" s="121" t="s">
        <v>9</v>
      </c>
      <c r="H6" s="30" t="s">
        <v>10</v>
      </c>
      <c r="I6" s="15" t="s">
        <v>11</v>
      </c>
      <c r="J6" s="30" t="s">
        <v>12</v>
      </c>
    </row>
    <row r="7" spans="1:10" ht="30" customHeight="1">
      <c r="A7" s="80"/>
      <c r="B7" s="80"/>
      <c r="C7" s="80"/>
      <c r="D7" s="30" t="s">
        <v>13</v>
      </c>
      <c r="E7" s="108">
        <v>40</v>
      </c>
      <c r="F7" s="108"/>
      <c r="G7" s="44">
        <f>E7</f>
        <v>40</v>
      </c>
      <c r="H7" s="31">
        <v>10</v>
      </c>
      <c r="I7" s="35">
        <v>1</v>
      </c>
      <c r="J7" s="16">
        <v>10</v>
      </c>
    </row>
    <row r="8" spans="1:10" ht="30" customHeight="1">
      <c r="A8" s="80"/>
      <c r="B8" s="80"/>
      <c r="C8" s="80"/>
      <c r="D8" s="30" t="s">
        <v>14</v>
      </c>
      <c r="E8" s="108">
        <v>40</v>
      </c>
      <c r="F8" s="108"/>
      <c r="G8" s="44">
        <f>E8</f>
        <v>40</v>
      </c>
      <c r="H8" s="28" t="s">
        <v>15</v>
      </c>
      <c r="I8" s="35">
        <v>1</v>
      </c>
      <c r="J8" s="28" t="s">
        <v>15</v>
      </c>
    </row>
    <row r="9" spans="1:10" ht="30" customHeight="1">
      <c r="A9" s="80"/>
      <c r="B9" s="80"/>
      <c r="C9" s="80"/>
      <c r="D9" s="30" t="s">
        <v>16</v>
      </c>
      <c r="E9" s="94"/>
      <c r="F9" s="94"/>
      <c r="G9" s="30"/>
      <c r="H9" s="28" t="s">
        <v>15</v>
      </c>
      <c r="I9" s="28"/>
      <c r="J9" s="28" t="s">
        <v>15</v>
      </c>
    </row>
    <row r="10" spans="1:10" ht="30" customHeight="1">
      <c r="A10" s="62" t="s">
        <v>17</v>
      </c>
      <c r="B10" s="75" t="s">
        <v>18</v>
      </c>
      <c r="C10" s="75"/>
      <c r="D10" s="75"/>
      <c r="E10" s="75"/>
      <c r="F10" s="75"/>
      <c r="G10" s="62" t="s">
        <v>19</v>
      </c>
      <c r="H10" s="62"/>
      <c r="I10" s="62"/>
      <c r="J10" s="62"/>
    </row>
    <row r="11" spans="1:10" ht="93" customHeight="1">
      <c r="A11" s="62"/>
      <c r="B11" s="76" t="s">
        <v>51</v>
      </c>
      <c r="C11" s="62"/>
      <c r="D11" s="62"/>
      <c r="E11" s="62"/>
      <c r="F11" s="62"/>
      <c r="G11" s="77" t="s">
        <v>51</v>
      </c>
      <c r="H11" s="78"/>
      <c r="I11" s="78"/>
      <c r="J11" s="79"/>
    </row>
    <row r="12" spans="1:10" ht="30" customHeight="1">
      <c r="A12" s="62" t="s">
        <v>20</v>
      </c>
      <c r="B12" s="36" t="s">
        <v>21</v>
      </c>
      <c r="C12" s="36" t="s">
        <v>22</v>
      </c>
      <c r="D12" s="11" t="s">
        <v>23</v>
      </c>
      <c r="E12" s="4" t="s">
        <v>10</v>
      </c>
      <c r="F12" s="29" t="s">
        <v>24</v>
      </c>
      <c r="G12" s="13" t="s">
        <v>25</v>
      </c>
      <c r="H12" s="29" t="s">
        <v>12</v>
      </c>
      <c r="I12" s="65"/>
      <c r="J12" s="66"/>
    </row>
    <row r="13" spans="1:10" ht="30" customHeight="1">
      <c r="A13" s="62"/>
      <c r="B13" s="113" t="s">
        <v>26</v>
      </c>
      <c r="C13" s="45" t="s">
        <v>27</v>
      </c>
      <c r="D13" s="45" t="s">
        <v>108</v>
      </c>
      <c r="E13" s="37">
        <v>10</v>
      </c>
      <c r="F13" s="45">
        <v>60</v>
      </c>
      <c r="G13" s="45">
        <v>60</v>
      </c>
      <c r="H13" s="37">
        <v>10</v>
      </c>
      <c r="I13" s="65"/>
      <c r="J13" s="66"/>
    </row>
    <row r="14" spans="1:10" ht="30" customHeight="1">
      <c r="A14" s="62"/>
      <c r="B14" s="113"/>
      <c r="C14" s="113" t="s">
        <v>28</v>
      </c>
      <c r="D14" s="47" t="s">
        <v>65</v>
      </c>
      <c r="E14" s="37">
        <v>10</v>
      </c>
      <c r="F14" s="48">
        <v>238</v>
      </c>
      <c r="G14" s="48">
        <v>238</v>
      </c>
      <c r="H14" s="37">
        <v>10</v>
      </c>
      <c r="I14" s="65"/>
      <c r="J14" s="66"/>
    </row>
    <row r="15" spans="1:10" ht="30" customHeight="1">
      <c r="A15" s="62"/>
      <c r="B15" s="113"/>
      <c r="C15" s="113"/>
      <c r="D15" s="45" t="s">
        <v>109</v>
      </c>
      <c r="E15" s="37">
        <v>10</v>
      </c>
      <c r="F15" s="49">
        <v>0.3</v>
      </c>
      <c r="G15" s="49">
        <v>0.3</v>
      </c>
      <c r="H15" s="37">
        <v>10</v>
      </c>
      <c r="I15" s="65"/>
      <c r="J15" s="66"/>
    </row>
    <row r="16" spans="1:10" ht="30" customHeight="1">
      <c r="A16" s="62"/>
      <c r="B16" s="113"/>
      <c r="C16" s="45" t="s">
        <v>107</v>
      </c>
      <c r="D16" s="45" t="s">
        <v>39</v>
      </c>
      <c r="E16" s="37">
        <v>10</v>
      </c>
      <c r="F16" s="49">
        <v>1</v>
      </c>
      <c r="G16" s="49">
        <v>1</v>
      </c>
      <c r="H16" s="37">
        <v>10</v>
      </c>
      <c r="I16" s="65"/>
      <c r="J16" s="66"/>
    </row>
    <row r="17" spans="1:10" ht="30" customHeight="1">
      <c r="A17" s="62"/>
      <c r="B17" s="113"/>
      <c r="C17" s="45" t="s">
        <v>54</v>
      </c>
      <c r="D17" s="47" t="s">
        <v>40</v>
      </c>
      <c r="E17" s="37">
        <v>10</v>
      </c>
      <c r="F17" s="49">
        <v>1</v>
      </c>
      <c r="G17" s="49">
        <v>1</v>
      </c>
      <c r="H17" s="37">
        <v>10</v>
      </c>
      <c r="I17" s="65"/>
      <c r="J17" s="66"/>
    </row>
    <row r="18" spans="1:10" ht="30" customHeight="1">
      <c r="A18" s="62"/>
      <c r="B18" s="113" t="s">
        <v>46</v>
      </c>
      <c r="C18" s="116" t="s">
        <v>55</v>
      </c>
      <c r="D18" s="45" t="s">
        <v>58</v>
      </c>
      <c r="E18" s="41">
        <v>10</v>
      </c>
      <c r="F18" s="45" t="s">
        <v>105</v>
      </c>
      <c r="G18" s="45" t="s">
        <v>105</v>
      </c>
      <c r="H18" s="41">
        <v>10</v>
      </c>
      <c r="I18" s="65"/>
      <c r="J18" s="66"/>
    </row>
    <row r="19" spans="1:10" ht="47.1" customHeight="1">
      <c r="A19" s="62"/>
      <c r="B19" s="113"/>
      <c r="C19" s="117"/>
      <c r="D19" s="45" t="s">
        <v>83</v>
      </c>
      <c r="E19" s="39">
        <v>5</v>
      </c>
      <c r="F19" s="49">
        <v>0.08</v>
      </c>
      <c r="G19" s="49">
        <v>0.08</v>
      </c>
      <c r="H19" s="39">
        <v>5</v>
      </c>
      <c r="I19" s="65"/>
      <c r="J19" s="66"/>
    </row>
    <row r="20" spans="1:10" ht="28.8">
      <c r="A20" s="62"/>
      <c r="B20" s="113"/>
      <c r="C20" s="45" t="s">
        <v>56</v>
      </c>
      <c r="D20" s="45" t="s">
        <v>42</v>
      </c>
      <c r="E20" s="31">
        <v>10</v>
      </c>
      <c r="F20" s="45">
        <v>94</v>
      </c>
      <c r="G20" s="45">
        <v>94</v>
      </c>
      <c r="H20" s="31">
        <v>10</v>
      </c>
      <c r="I20" s="114"/>
      <c r="J20" s="115"/>
    </row>
    <row r="21" spans="1:10" ht="28.8">
      <c r="A21" s="62"/>
      <c r="B21" s="113"/>
      <c r="C21" s="45" t="s">
        <v>32</v>
      </c>
      <c r="D21" s="47" t="s">
        <v>84</v>
      </c>
      <c r="E21" s="31">
        <v>5</v>
      </c>
      <c r="F21" s="57">
        <v>1</v>
      </c>
      <c r="G21" s="57">
        <v>1</v>
      </c>
      <c r="H21" s="31">
        <v>5</v>
      </c>
      <c r="I21" s="114"/>
      <c r="J21" s="115"/>
    </row>
    <row r="22" spans="1:10" ht="43.2">
      <c r="A22" s="62"/>
      <c r="B22" s="45" t="s">
        <v>33</v>
      </c>
      <c r="C22" s="45" t="s">
        <v>34</v>
      </c>
      <c r="D22" s="45" t="s">
        <v>61</v>
      </c>
      <c r="E22" s="31">
        <v>10</v>
      </c>
      <c r="F22" s="45" t="s">
        <v>106</v>
      </c>
      <c r="G22" s="45" t="s">
        <v>106</v>
      </c>
      <c r="H22" s="31">
        <v>10</v>
      </c>
      <c r="I22" s="114"/>
      <c r="J22" s="115"/>
    </row>
  </sheetData>
  <mergeCells count="35">
    <mergeCell ref="A1:J1"/>
    <mergeCell ref="A2:J2"/>
    <mergeCell ref="A3:D3"/>
    <mergeCell ref="A4:C4"/>
    <mergeCell ref="D4:F4"/>
    <mergeCell ref="H4:J4"/>
    <mergeCell ref="A5:C5"/>
    <mergeCell ref="D5:F5"/>
    <mergeCell ref="H5:J5"/>
    <mergeCell ref="A6:C9"/>
    <mergeCell ref="E6:F6"/>
    <mergeCell ref="E7:F7"/>
    <mergeCell ref="E8:F8"/>
    <mergeCell ref="E9:F9"/>
    <mergeCell ref="A10:A11"/>
    <mergeCell ref="B10:F10"/>
    <mergeCell ref="G10:J10"/>
    <mergeCell ref="B11:F11"/>
    <mergeCell ref="G11:J11"/>
    <mergeCell ref="B18:B21"/>
    <mergeCell ref="A12:A22"/>
    <mergeCell ref="I20:J20"/>
    <mergeCell ref="I21:J21"/>
    <mergeCell ref="I22:J22"/>
    <mergeCell ref="I15:J15"/>
    <mergeCell ref="I16:J16"/>
    <mergeCell ref="I17:J17"/>
    <mergeCell ref="I18:J18"/>
    <mergeCell ref="I19:J19"/>
    <mergeCell ref="C14:C15"/>
    <mergeCell ref="C18:C19"/>
    <mergeCell ref="B13:B17"/>
    <mergeCell ref="I12:J12"/>
    <mergeCell ref="I13:J13"/>
    <mergeCell ref="I14:J14"/>
  </mergeCells>
  <phoneticPr fontId="8" type="noConversion"/>
  <pageMargins left="0.47" right="0.38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柳叶湖农产品集散物流中心</vt:lpstr>
      <vt:lpstr>东江</vt:lpstr>
      <vt:lpstr>白石社区林果基地续建提质 龙铺堰水果蔬菜种植基地</vt:lpstr>
      <vt:lpstr>投资入股企业</vt:lpstr>
      <vt:lpstr>蔬菜水果种植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cp:lastPrinted>2019-12-01T02:25:22Z</cp:lastPrinted>
  <dcterms:created xsi:type="dcterms:W3CDTF">2019-11-30T02:05:40Z</dcterms:created>
  <dcterms:modified xsi:type="dcterms:W3CDTF">2019-12-01T02:26:27Z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